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. Reports &amp; Publications\7. FSPSR\FSR 2021\2H 2021 FSR\03. TCAD\07. Downloadable data\"/>
    </mc:Choice>
  </mc:AlternateContent>
  <xr:revisionPtr revIDLastSave="0" documentId="13_ncr:1_{021CC662-CA51-4C6C-9185-C9AB52534D14}" xr6:coauthVersionLast="47" xr6:coauthVersionMax="47" xr10:uidLastSave="{00000000-0000-0000-0000-000000000000}"/>
  <bookViews>
    <workbookView xWindow="-110" yWindow="-110" windowWidth="19420" windowHeight="10420" firstSheet="3" activeTab="17" xr2:uid="{0670A48E-2318-4909-9FC3-166A836569C6}"/>
  </bookViews>
  <sheets>
    <sheet name="Index" sheetId="1" r:id="rId1"/>
    <sheet name="1.4" sheetId="2" r:id="rId2"/>
    <sheet name="1.5" sheetId="4" r:id="rId3"/>
    <sheet name="1.6" sheetId="5" r:id="rId4"/>
    <sheet name="1.8" sheetId="6" r:id="rId5"/>
    <sheet name="1.9" sheetId="7" r:id="rId6"/>
    <sheet name="1.10" sheetId="8" r:id="rId7"/>
    <sheet name="1.11" sheetId="9" r:id="rId8"/>
    <sheet name="1.12" sheetId="10" r:id="rId9"/>
    <sheet name="1.13" sheetId="11" r:id="rId10"/>
    <sheet name="1.14" sheetId="12" r:id="rId11"/>
    <sheet name="1.15" sheetId="13" r:id="rId12"/>
    <sheet name="1.16" sheetId="14" r:id="rId13"/>
    <sheet name="1.17" sheetId="15" r:id="rId14"/>
    <sheet name="1.18" sheetId="16" r:id="rId15"/>
    <sheet name="2.1" sheetId="17" r:id="rId16"/>
    <sheet name="2.2" sheetId="18" r:id="rId17"/>
    <sheet name="2.3" sheetId="19" r:id="rId18"/>
    <sheet name="2.4" sheetId="20" r:id="rId19"/>
    <sheet name="2.5" sheetId="21" r:id="rId20"/>
    <sheet name="2.6" sheetId="22" r:id="rId21"/>
    <sheet name="2.7" sheetId="23" r:id="rId22"/>
    <sheet name="2.8" sheetId="24" r:id="rId23"/>
    <sheet name="2.9" sheetId="25" r:id="rId24"/>
    <sheet name="2.10" sheetId="26" r:id="rId25"/>
    <sheet name="2.11" sheetId="27" r:id="rId26"/>
    <sheet name="2.12" sheetId="28" r:id="rId27"/>
    <sheet name="2.14" sheetId="30" r:id="rId28"/>
    <sheet name="2.15" sheetId="31" r:id="rId29"/>
    <sheet name="2.16" sheetId="32" r:id="rId30"/>
    <sheet name="2.17" sheetId="33" r:id="rId31"/>
    <sheet name="2.18" sheetId="34" r:id="rId32"/>
    <sheet name="2.19" sheetId="35" r:id="rId33"/>
    <sheet name="2.20" sheetId="36" r:id="rId34"/>
    <sheet name="2.21" sheetId="37" r:id="rId35"/>
    <sheet name="2.22" sheetId="38" r:id="rId36"/>
    <sheet name="2.23" sheetId="39" r:id="rId37"/>
    <sheet name="2.24" sheetId="40" r:id="rId38"/>
    <sheet name="2.25" sheetId="41" r:id="rId39"/>
    <sheet name="2.26" sheetId="42" r:id="rId40"/>
    <sheet name="2.27" sheetId="43" r:id="rId41"/>
    <sheet name="2.28" sheetId="44" r:id="rId42"/>
    <sheet name="2.29" sheetId="45" r:id="rId43"/>
    <sheet name="2.30" sheetId="46" r:id="rId44"/>
    <sheet name="2.31" sheetId="47" r:id="rId45"/>
    <sheet name="2.32" sheetId="48" r:id="rId46"/>
    <sheet name="2.33" sheetId="49" r:id="rId47"/>
    <sheet name="2.34" sheetId="50" r:id="rId48"/>
    <sheet name="CRE1" sheetId="52" r:id="rId49"/>
    <sheet name="CRE2" sheetId="51" r:id="rId50"/>
    <sheet name="CRE3" sheetId="53" r:id="rId51"/>
  </sheets>
  <externalReferences>
    <externalReference r:id="rId52"/>
  </externalReferences>
  <definedNames>
    <definedName name="CIQWBGuid" hidden="1">"e6e5211e-b944-417b-b857-c186d47880dc"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44508.1545023148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mExcelLinker_39FB616E_1458_4156_9488_FAE1590F357A">'[1]Yields - PDS'!$E$31:$E$31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7" l="1"/>
  <c r="E57" i="17"/>
</calcChain>
</file>

<file path=xl/sharedStrings.xml><?xml version="1.0" encoding="utf-8"?>
<sst xmlns="http://schemas.openxmlformats.org/spreadsheetml/2006/main" count="1412" uniqueCount="783">
  <si>
    <t>Rajah / Chart</t>
  </si>
  <si>
    <t>Tajuk Rajah</t>
  </si>
  <si>
    <t>Chart Title</t>
  </si>
  <si>
    <t>Sektor Perniagaan – Penunjuk Prestasi Kewangan Utama</t>
  </si>
  <si>
    <t>Business Sector – Key Financial Performance Indicators</t>
  </si>
  <si>
    <t>Sektor Perniagaan – Penunjuk Margin Operasi dan Keupayaan Membayar Balik Hutang bagi Sektor Terpilih</t>
  </si>
  <si>
    <t>Business Sector – Operating Margin and Debt-Servicing Capacity Indicators for Selected Sectors</t>
  </si>
  <si>
    <t>Sektor Perniagaan – Bahagian Pinjaman yang Menjalani Penjadualan dan Penstrukturan Semula Mengikut Segmen</t>
  </si>
  <si>
    <t>Business Sector – Share of R&amp;R Loans by Segment</t>
  </si>
  <si>
    <t>Sektor Perniagaan – Pinjaman Terjejas Kasar</t>
  </si>
  <si>
    <t>Business Sector – Gross Impaired Loans</t>
  </si>
  <si>
    <t>Sektor Isi Rumah – Komposisi Hutang Mengikut Tujuan</t>
  </si>
  <si>
    <t>Household Sector – Composition of Debt by Purpose</t>
  </si>
  <si>
    <t>1.10</t>
  </si>
  <si>
    <t>Sektor Isi Rumah – Pertumbuhan Hutang Suku Tahunan</t>
  </si>
  <si>
    <t>Household Sector – Quarterly Growth of Debt</t>
  </si>
  <si>
    <t>Household Sector – Key Ratios</t>
  </si>
  <si>
    <t>Perbandingan Hutang Isi Rumah Mengikut Negara</t>
  </si>
  <si>
    <t>Cross-country Comparison of Household Debt</t>
  </si>
  <si>
    <t xml:space="preserve">Household Sector – Accounts under Repayment Assistance </t>
  </si>
  <si>
    <t>Household Sector – Loan Impairment and Delinquency Ratios in the Banking System</t>
  </si>
  <si>
    <t>Household Sector – Annual Growth of Financial Assets</t>
  </si>
  <si>
    <t>Sektor Isi Rumah – Program Pengurusan Kredit Diluluskan oleh AKPK</t>
  </si>
  <si>
    <t>Household Sector – Debt Management Programme Approved by AKPK</t>
  </si>
  <si>
    <t>Pasaran Harta Tanah – Bilangan Transaksi Perumahan</t>
  </si>
  <si>
    <t>Property Market – Housing Transaction Volume</t>
  </si>
  <si>
    <t>Pasaran Harta Tanah – Bilangan Permohonan Pinjaman Perumahan Mengikut Harga</t>
  </si>
  <si>
    <t>Property Market – Volume of Housing Loan Applications by Price Segment</t>
  </si>
  <si>
    <t>Sistem Perbankan – Sumbangan kepada Pertumbuhan Deposit Diterima</t>
  </si>
  <si>
    <t>Banking System – Contribution to Growth in Deposits Accepted</t>
  </si>
  <si>
    <t>Sistem Perbankan – Kos Deposit Purata dan Kos Dana Purata</t>
  </si>
  <si>
    <t>Banking System – Average Cost of Deposits and Average Cost of Funds</t>
  </si>
  <si>
    <t>Sistem Perbankan – Nisbah Perlindungan Mudah Tunai</t>
  </si>
  <si>
    <t>Banking System – Liquidity Coverage Ratio</t>
  </si>
  <si>
    <t>Hutang Luar Negeri Bank-bank – Mengikut Instrumen</t>
  </si>
  <si>
    <t>Banks' External Debt – by Instrument</t>
  </si>
  <si>
    <t>Hutang Luar Negeri Bank-bank – Mengikut Mata Wang dan Instrumen</t>
  </si>
  <si>
    <t>Banks' External Debt – by Currency and Instrument</t>
  </si>
  <si>
    <t>Sistem Perbankan – Hutang Luar Negeri FCY Berisiko dan Aset Mudah Tunai FCY</t>
  </si>
  <si>
    <t>Banking System – FCY External ‘Debt-at-Risk’ and Liquid Assets</t>
  </si>
  <si>
    <t>Sistem Perbankan – Kedudukan Terbuka Bersih FX dan USD</t>
  </si>
  <si>
    <t>Banking System – FX and USD Net Open Positions</t>
  </si>
  <si>
    <t>Sistem Perbankan – Nisbah Pinjaman Terjejas Kasar</t>
  </si>
  <si>
    <t>Banking System – Gross Impaired Loans Ratio</t>
  </si>
  <si>
    <t>Sistem Perbankan – Nisbah Pinjaman Tahap 2</t>
  </si>
  <si>
    <t>Banking System – Stage 2 Loans Ratio</t>
  </si>
  <si>
    <t>2.10</t>
  </si>
  <si>
    <t>Sistem Perbankan – Peruntukan</t>
  </si>
  <si>
    <t>Banking System – Provision</t>
  </si>
  <si>
    <t>Sistem Perbankan – Nisbah Kos Kredit Tahunan</t>
  </si>
  <si>
    <t>Banking System – Annualised Credit Cost Ratio</t>
  </si>
  <si>
    <t>Sistem Perbankan – Pendapatan, Kos dan Untung Sebelum Cukai</t>
  </si>
  <si>
    <t>Banking System – Income, Cost and Profit before Tax</t>
  </si>
  <si>
    <t>Sistem Perbankan – Permodalan</t>
  </si>
  <si>
    <t>Banking System – Capitalisation</t>
  </si>
  <si>
    <t>Sistem Perbankan – Profil Pendanaan Operasi Luar Negeri Utama</t>
  </si>
  <si>
    <t>Banking System – Funding Profile of Major Overseas Operations</t>
  </si>
  <si>
    <t>Sistem Perbankan – Penunjuk Kewangan Utama Operasi Luar Negeri</t>
  </si>
  <si>
    <t>Banking System – Key Financial Indicators of Overseas Operations</t>
  </si>
  <si>
    <t>Life Insurance and Family Takaful Fund – Composition of Income and Outgo</t>
  </si>
  <si>
    <t>2.20</t>
  </si>
  <si>
    <t>Life Insurance and Family Takaful Sector – New Business Premium Growth and Product Composition</t>
  </si>
  <si>
    <t>General Insurance and Takaful Fund – Composition of Operating Profits</t>
  </si>
  <si>
    <t>General Insurance and Takaful Sector – Gross Direct Premium Growth and Product Composition</t>
  </si>
  <si>
    <t>Insurance and Takaful Sector – Capital Adequacy Ratio</t>
  </si>
  <si>
    <t>Komposisi Kerugian Ekonomi dari Banjir Disember 2021</t>
  </si>
  <si>
    <t xml:space="preserve">Composition of Economic Losses from December 2021 Floods </t>
  </si>
  <si>
    <t>Komposisi Kerugian yang Diinsuranskan/Dilindungi Kasar dari Banjir Disember 2021</t>
  </si>
  <si>
    <t>Composition of Gross Insured/Covered Losses from December 2021 Floods</t>
  </si>
  <si>
    <t xml:space="preserve">Polisi Insurans/Sijil Takaful Komprehensif Motor dengan Perlindungan Banjir </t>
  </si>
  <si>
    <t>Motor Comprehensive Insurance Policies/Takaful Certificates with Flood Cover</t>
  </si>
  <si>
    <t>Perlindungan Insurans/Takaful untuk Tempat Kediaman</t>
  </si>
  <si>
    <t>Insurance/Takaful Cover for Homes</t>
  </si>
  <si>
    <t>Ujian Tekanan Makro: Sistem Perbankan – Nisbah Pinjaman Terjejas di Bawah Senario Buruk 1 dan 2</t>
  </si>
  <si>
    <t>Ujian Tekanan Makro: Sektor Isi Rumah –  Profil Pinjaman Terjejas di Bawah Senario Buruk 2</t>
  </si>
  <si>
    <t>2.30</t>
  </si>
  <si>
    <t xml:space="preserve">Ujian Tekanan Makro: Sektor Isi Rumah – Nisbah Pinjaman Terjejas Mengikut Kumpulan Nisbah Khidmat Bayaran Hutang (DSR) </t>
  </si>
  <si>
    <t>Ujian Tekanan Makro: Sistem Perbankan – Pendorong Kerugian Kredit Kumulatif di Bawah Senario Buruk 2</t>
  </si>
  <si>
    <t>Ujian Tekanan Makro: Sistem Perbankan – Nisbah Modal di Bawah Senario Buruk 1 dan 2</t>
  </si>
  <si>
    <t>CRE1</t>
  </si>
  <si>
    <t>Kadar Kekosongan Ruang Pejabat dan Ruang Niaga di Lembah Klang</t>
  </si>
  <si>
    <t>Vacancy Rates for Office and Retail Space in Klang Valley</t>
  </si>
  <si>
    <t>CRE2</t>
  </si>
  <si>
    <t>Dedahan Institusi Kewangan kepada Sektor Harta Tanah Komersial</t>
  </si>
  <si>
    <t>Financial Institutions' Exposures to the CRE Sector</t>
  </si>
  <si>
    <t>CRE3</t>
  </si>
  <si>
    <t>Nisbah Aset Harta Tanah Komersial kepada KDNK Mengikut Negara</t>
  </si>
  <si>
    <t>CRE Asset-to-GDP Ratio by Country</t>
  </si>
  <si>
    <t>Rajah 1.4: Sektor Perniagaan – Penunjuk Prestasi Kewangan Utama</t>
  </si>
  <si>
    <t>Chart 1.4: Business Sector – Key Financial Performance Indicators</t>
  </si>
  <si>
    <t>Sumber: S&amp;P Capital IQ dan anggaran Bank Negara Malaysia</t>
  </si>
  <si>
    <t>Source: S&amp;P Capital IQ and Bank Negara Malaysia estimates</t>
  </si>
  <si>
    <t>Nota: Paras ambang kehematan bagi nisbah perlindungan faedah dan nisbah tunai kepada hutang jangka pendek masing-masing adalah dua kali dan satu kali.</t>
  </si>
  <si>
    <t>Note: Prudent thresholds for ICR and CASTD are two times and one time, respectively.</t>
  </si>
  <si>
    <r>
      <rPr>
        <i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Awalan</t>
    </r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</si>
  <si>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Preliminary</t>
    </r>
  </si>
  <si>
    <t>%</t>
  </si>
  <si>
    <t>Kali</t>
  </si>
  <si>
    <t>Times</t>
  </si>
  <si>
    <t>Nisbah hutang kepada ekuiti</t>
  </si>
  <si>
    <t>Margin operasi</t>
  </si>
  <si>
    <t>Nisbah perlindungan 
faedah (skala kanan)</t>
  </si>
  <si>
    <t>Nisbah tunai kepada hutang jangka pendek (skala kanan)</t>
  </si>
  <si>
    <t>Debt-to-equity ratio</t>
  </si>
  <si>
    <t>Operating margin</t>
  </si>
  <si>
    <t>Interest coverage ratio 
(ICR) (RHS)</t>
  </si>
  <si>
    <t>Cash-to-short-term debt ratio (CASTD) (RHS)</t>
  </si>
  <si>
    <t>Purata lima tahun (2015 - 2019)</t>
  </si>
  <si>
    <t>5-year average (2015 - 2019)</t>
  </si>
  <si>
    <t>S4 '20</t>
  </si>
  <si>
    <t>4Q '20</t>
  </si>
  <si>
    <t>S2 '21</t>
  </si>
  <si>
    <t>2Q '21</t>
  </si>
  <si>
    <r>
      <t>S4 '21</t>
    </r>
    <r>
      <rPr>
        <i/>
        <sz val="10"/>
        <color theme="1"/>
        <rFont val="Arial"/>
        <family val="2"/>
      </rPr>
      <t>a</t>
    </r>
  </si>
  <si>
    <r>
      <t>4Q '21</t>
    </r>
    <r>
      <rPr>
        <i/>
        <sz val="10"/>
        <color theme="1"/>
        <rFont val="Arial"/>
        <family val="2"/>
      </rPr>
      <t>p</t>
    </r>
  </si>
  <si>
    <t xml:space="preserve">          </t>
  </si>
  <si>
    <t>Rajah 1.5: Sektor Perniagaan – Penunjuk Margin Operasi dan Keupayaan Membayar Balik Hutang bagi Sektor Terpilih</t>
  </si>
  <si>
    <t>Chart 1.5: Business Sector – Operating Margin and Debt-servicing Capacity Indicators for Selected Sectors</t>
  </si>
  <si>
    <t>Nota: 1. Paras ambang kehematan bagi nisbah perlindungan faedah adalah dua kali.</t>
  </si>
  <si>
    <t xml:space="preserve">           2. [...%] merujuk pinjaman kepada sektor sebagai bahagian daripada jumlah pinjaman sistem perbankan.</t>
  </si>
  <si>
    <t>Note: 1. Prudent threshold for ICR is two times.</t>
  </si>
  <si>
    <t xml:space="preserve">           2. [...%] refers to loans to the sector as a share of total banking system loans.</t>
  </si>
  <si>
    <t>Margin operasi S2 '21</t>
  </si>
  <si>
    <r>
      <t>Margin operasi S4 '21</t>
    </r>
    <r>
      <rPr>
        <b/>
        <i/>
        <sz val="10"/>
        <color theme="1"/>
        <rFont val="Arial"/>
        <family val="2"/>
      </rPr>
      <t>a</t>
    </r>
  </si>
  <si>
    <t>Nisbah perlindungan faedah S2 '21 (skala kanan)</t>
  </si>
  <si>
    <r>
      <t>Nisbah perlindungan faedah S4 '21</t>
    </r>
    <r>
      <rPr>
        <b/>
        <i/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 xml:space="preserve"> (skala kanan)</t>
    </r>
  </si>
  <si>
    <t>2Q '21 Operating margin</t>
  </si>
  <si>
    <r>
      <t>4Q '21</t>
    </r>
    <r>
      <rPr>
        <b/>
        <i/>
        <sz val="10"/>
        <color theme="1"/>
        <rFont val="Arial"/>
        <family val="2"/>
      </rPr>
      <t>p</t>
    </r>
    <r>
      <rPr>
        <b/>
        <sz val="10"/>
        <color theme="1"/>
        <rFont val="Arial"/>
        <family val="2"/>
      </rPr>
      <t xml:space="preserve"> Operating margin</t>
    </r>
  </si>
  <si>
    <t xml:space="preserve">2Q '21 ICR (RHS) </t>
  </si>
  <si>
    <r>
      <t>4Q '21</t>
    </r>
    <r>
      <rPr>
        <b/>
        <i/>
        <sz val="10"/>
        <color theme="1"/>
        <rFont val="Arial"/>
        <family val="2"/>
      </rPr>
      <t>p</t>
    </r>
    <r>
      <rPr>
        <b/>
        <sz val="10"/>
        <color theme="1"/>
        <rFont val="Arial"/>
        <family val="2"/>
      </rPr>
      <t xml:space="preserve"> ICR (RHS) </t>
    </r>
  </si>
  <si>
    <t>Perlombongan dan pengkuarian</t>
  </si>
  <si>
    <t>Mining and quarrying</t>
  </si>
  <si>
    <t>[0.4%]</t>
  </si>
  <si>
    <t>Hotel dan 
restoran</t>
  </si>
  <si>
    <t>Hotels and 
restaurants</t>
  </si>
  <si>
    <t>[1.0%]</t>
  </si>
  <si>
    <t>Perdagangan borong dan runcit</t>
  </si>
  <si>
    <t>Wholesale and retail trade</t>
  </si>
  <si>
    <t>[6.9%]</t>
  </si>
  <si>
    <t>Harta tanah</t>
  </si>
  <si>
    <t>Real estate</t>
  </si>
  <si>
    <t>[5.8%]</t>
  </si>
  <si>
    <t>Rajah 1.6: Sektor Perniagaan – Bahagian Pinjaman yang Menjalani Penjadualan dan Penstrukturan Semula Mengikut Segmen</t>
  </si>
  <si>
    <t>Chart 1.6: Business Sector – Share of R&amp;R Loans by Segment</t>
  </si>
  <si>
    <t>Sumber: Bank Negara Malaysia</t>
  </si>
  <si>
    <t>Source: Bank Negara Malaysia</t>
  </si>
  <si>
    <t>% daripada pinjaman bank dan IKP kepada segmen</t>
  </si>
  <si>
    <t>% of bank and DFI loans to the segment</t>
  </si>
  <si>
    <t>Mac '21</t>
  </si>
  <si>
    <t>Jun '21</t>
  </si>
  <si>
    <t>Sep '21</t>
  </si>
  <si>
    <t>Dis '21</t>
  </si>
  <si>
    <t>Mar '21</t>
  </si>
  <si>
    <t>Dec '21</t>
  </si>
  <si>
    <t>Perniagaan keseluruhan</t>
  </si>
  <si>
    <t>Overall business</t>
  </si>
  <si>
    <t>PKS</t>
  </si>
  <si>
    <t>SMEs</t>
  </si>
  <si>
    <t>Bukan PKS</t>
  </si>
  <si>
    <t>Non-SMEs</t>
  </si>
  <si>
    <t xml:space="preserve">Rajah 1.8: Sektor Perniagaan – Pinjaman Terjejas Kasar </t>
  </si>
  <si>
    <t>Chart 1.8: Business Sector – Gross Impaired Loans</t>
  </si>
  <si>
    <t>Nisbah (%)</t>
  </si>
  <si>
    <t>Ratio (%)</t>
  </si>
  <si>
    <t>SME</t>
  </si>
  <si>
    <t>J</t>
  </si>
  <si>
    <t>F</t>
  </si>
  <si>
    <t>M</t>
  </si>
  <si>
    <t>A</t>
  </si>
  <si>
    <t>O</t>
  </si>
  <si>
    <t>S</t>
  </si>
  <si>
    <t>N</t>
  </si>
  <si>
    <t>D</t>
  </si>
  <si>
    <t>Rajah 1.9: Sektor Isi Rumah – Komposisi Hutang Mengikut Tujuan</t>
  </si>
  <si>
    <t>Chart 1.9: Household Sector – Composition of Debt by Purpose</t>
  </si>
  <si>
    <t>Nota: Angka-angka tidak semestinya terjumlah disebabkan oleh penggenapan.</t>
  </si>
  <si>
    <t>Note: Figures may not add up due to rounding.</t>
  </si>
  <si>
    <t>Dis '19</t>
  </si>
  <si>
    <t>Dec '19</t>
  </si>
  <si>
    <t>Harta kediaman</t>
  </si>
  <si>
    <t>Residential properties</t>
  </si>
  <si>
    <t>Harta bukan kediaman</t>
  </si>
  <si>
    <t>Non-residential properties</t>
  </si>
  <si>
    <t>Sekuriti</t>
  </si>
  <si>
    <t>Securities</t>
  </si>
  <si>
    <t>Pembiayaan peribadi</t>
  </si>
  <si>
    <t>Personal financing</t>
  </si>
  <si>
    <t>Kenderaan bermotor</t>
  </si>
  <si>
    <t>Motor vehicles</t>
  </si>
  <si>
    <t>Kad kredit</t>
  </si>
  <si>
    <t>Credit cards</t>
  </si>
  <si>
    <t>Lain-lain</t>
  </si>
  <si>
    <t>Others</t>
  </si>
  <si>
    <t>Keseluruhan (RM bilion)</t>
  </si>
  <si>
    <t>Overall (RM billion)</t>
  </si>
  <si>
    <t>Rajah 1.10: Sektor Isi Rumah – Pertumbuhan Hutang Suku Tahunan</t>
  </si>
  <si>
    <t>Chart 1.10: Household Sector – Quarterly Growth of Debt</t>
  </si>
  <si>
    <t>Mata peratusan</t>
  </si>
  <si>
    <t>Percentage point</t>
  </si>
  <si>
    <t>Sep '20</t>
  </si>
  <si>
    <t>Dis '20</t>
  </si>
  <si>
    <t>Dec '20</t>
  </si>
  <si>
    <t>Pertumbuhan suku tahunan: Hutang (%)</t>
  </si>
  <si>
    <t>Quarterly growth: Debt (%)</t>
  </si>
  <si>
    <t>Rajah 1.11: Sektor Isi Rumah – Nisbah Utama</t>
  </si>
  <si>
    <t>Chart 1.11: Household Sector – Key Ratios</t>
  </si>
  <si>
    <t>Sumber: Bank Negara Malaysia, Bursa Malaysia, Jabatan Perangkaan Malaysia, Kumpulan Wang Simpanan Pekerja dan Suruhanjaya Sekuriti Malaysia</t>
  </si>
  <si>
    <t>Source: Bank Negara Malaysia, Bursa Malaysia, Department of Statistics, Malaysia, Employees Provident Fund and Securities Commission Malaysia</t>
  </si>
  <si>
    <t>% daripada KDNK</t>
  </si>
  <si>
    <t>% of GDP</t>
  </si>
  <si>
    <t>Jun '20</t>
  </si>
  <si>
    <t>Hutang kepada KDNK: Jumlah</t>
  </si>
  <si>
    <t>Debt-to-GDP: Total</t>
  </si>
  <si>
    <t>Hutang kepada KDNK: Sistem perbankan</t>
  </si>
  <si>
    <t>Debt-to-GDP: Banking system</t>
  </si>
  <si>
    <t>Aset kewangan kepada KDNK</t>
  </si>
  <si>
    <t xml:space="preserve">Financial assets-to-GDP </t>
  </si>
  <si>
    <t>Rajah 1.12: Perbandingan Hutang Isi Rumah Mengikut Negara</t>
  </si>
  <si>
    <t>Chart 1.12: Cross-country Comparison of Household Debt</t>
  </si>
  <si>
    <t>Sumber: Bank Negara Malaysia, Bank of International Settlement, pihak berkuasa negara, Bank Dunia dan anggaran Bank Negara Malaysia</t>
  </si>
  <si>
    <t>Source: Bank Negara Malaysia, Bank of International Settlement, national authorities, World Bank and Bank Negara Malaysia estimates</t>
  </si>
  <si>
    <t>Nota: 1. Angka-angka adalah berdasarkan data terkini yang diterbitkan.</t>
  </si>
  <si>
    <t xml:space="preserve">           2. Nisbah hutang isi rumah kepada KDNK bagi Indonesia dan Filipina hanya meliputi hutang isi rumah dalam sistem perbankan dan masing-masing diperoleh daripada Bank for International Settlements dan pihak berkuasa negara.</t>
  </si>
  <si>
    <t>Note: 1. Figures are based on the latest available data published.</t>
  </si>
  <si>
    <t xml:space="preserve">           2. Household debt-to-GDP ratio for Indonesia and Philippines covers banking system household debt only and sourced from Bank for International Settlements and national authority, respectively.</t>
  </si>
  <si>
    <t>Pendapatan negara kasar per kapita  (USD '000)</t>
  </si>
  <si>
    <t>Nisbah hutang isi rumah kepada KDNK (%)</t>
  </si>
  <si>
    <t>Gross national income per capita (USD '000)</t>
  </si>
  <si>
    <t>Household debt-to-GDP ratio (%)</t>
  </si>
  <si>
    <t>Malaysia</t>
  </si>
  <si>
    <t xml:space="preserve">Indonesia </t>
  </si>
  <si>
    <t>Filipina</t>
  </si>
  <si>
    <t>Philippines</t>
  </si>
  <si>
    <t>Singapura</t>
  </si>
  <si>
    <t>Singapore</t>
  </si>
  <si>
    <t>Thailand</t>
  </si>
  <si>
    <t>Rajah 1.13: Sektor Isi Rumah – Akaun di bawah Bantuan Bayaran Balik Pinjaman</t>
  </si>
  <si>
    <t>Chart 1.13: Household Sector – Accounts under Repayment Assistance</t>
  </si>
  <si>
    <t>% daripada akaun pinjaman isi rumah</t>
  </si>
  <si>
    <t>% of household loan accounts</t>
  </si>
  <si>
    <t>Mac' 21</t>
  </si>
  <si>
    <t>Bantuan bayaran balik pinjaman</t>
  </si>
  <si>
    <t>Repayment assistance</t>
  </si>
  <si>
    <t>Rajah 1.14: Sektor Isi Rumah – Nisbah Pinjaman Terjejas dan Delinkuen dalam Sistem Perbankan</t>
  </si>
  <si>
    <t>Chart 1.14: Household Sector – Loan Impairment and Delinquency Ratios in the Banking System</t>
  </si>
  <si>
    <t>Pinjaman terjejas</t>
  </si>
  <si>
    <t>Loan impairment</t>
  </si>
  <si>
    <t>Pinjaman delinkuen</t>
  </si>
  <si>
    <t>Loan delinquency</t>
  </si>
  <si>
    <t>Rajah 1.15: Sektor Isi Rumah – Pertumbuhan Aset Kewangan Tahunan</t>
  </si>
  <si>
    <t>Chart 1.15: Household Sector – Annual Growth of Financial Assets</t>
  </si>
  <si>
    <t>Sumber: Bank Negara Malaysia, Bursa Malaysia, Kumpulan Wang Simpanan Pekerja dan Suruhanjaya Sekuriti Malaysia</t>
  </si>
  <si>
    <t>Source: Bank Negara Malaysia, Bursa Malaysia, Employees Provident Fund and Securities Commission Malaysia</t>
  </si>
  <si>
    <t>Simpanan KWSP</t>
  </si>
  <si>
    <t>EPF savings</t>
  </si>
  <si>
    <t>Deposit</t>
  </si>
  <si>
    <t>Deposits</t>
  </si>
  <si>
    <t>Dana unit amanah</t>
  </si>
  <si>
    <t>Unit trust funds</t>
  </si>
  <si>
    <t>Pemegangan ekuiti</t>
  </si>
  <si>
    <t>Equity holdings</t>
  </si>
  <si>
    <t>Polisi insurans (nilai serahan)</t>
  </si>
  <si>
    <t>Insurance policies (surrender value)</t>
  </si>
  <si>
    <t>Pertumbuhan tahunan: Aset kewangan (%)</t>
  </si>
  <si>
    <t>Annual growth: Financial assets (%)</t>
  </si>
  <si>
    <t>Pertumbuhan tahunan: Aset kewangan mudah tunai (%)</t>
  </si>
  <si>
    <t>Annual growth: Liquid financial assets (%)</t>
  </si>
  <si>
    <t>Rajah 1.16: Sektor Isi Rumah – Program Pengurusan Kredit Diluluskan oleh AKPK</t>
  </si>
  <si>
    <t>Chart 1.16: Household Sector – Debt Management Programme Approved by AKPK</t>
  </si>
  <si>
    <t>Sumber: Agensi Kaunseling dan Pengurusan Kredit (AKPK)</t>
  </si>
  <si>
    <t>Source: Credit Counselling and Debt Management Agency (AKPK)</t>
  </si>
  <si>
    <t>Bilangan individu ('000)</t>
  </si>
  <si>
    <t>No. of individuals ('000)</t>
  </si>
  <si>
    <t>Total</t>
  </si>
  <si>
    <t>Jumlah</t>
  </si>
  <si>
    <t>Pendapatan bulanan (RM '000)</t>
  </si>
  <si>
    <t>Monthly income (RM '000)</t>
  </si>
  <si>
    <t>&lt;3</t>
  </si>
  <si>
    <t>3-5</t>
  </si>
  <si>
    <t>5-10</t>
  </si>
  <si>
    <t>&gt;10</t>
  </si>
  <si>
    <t>Umur (tahun)</t>
  </si>
  <si>
    <t>Age (years old)</t>
  </si>
  <si>
    <t>20-29</t>
  </si>
  <si>
    <t>30-39</t>
  </si>
  <si>
    <t>40-49</t>
  </si>
  <si>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50</t>
    </r>
  </si>
  <si>
    <t>Rajah 1.17: Pasaran Harta Tanah – Bilangan Transaksi Perumahan</t>
  </si>
  <si>
    <t>Chart 1.17: Property Market –  Housing Transaction Volume</t>
  </si>
  <si>
    <t>Sumber: Pusat Maklumat Harta Tanah Negara (NAPIC)</t>
  </si>
  <si>
    <t>Source: National Property Information Centre (NAPIC)</t>
  </si>
  <si>
    <t>Unit ('000)</t>
  </si>
  <si>
    <t>Purata 
S1-S4 '19</t>
  </si>
  <si>
    <t>Purata 
S1-S4 '20</t>
  </si>
  <si>
    <t>S1 '21</t>
  </si>
  <si>
    <t>S3 '21</t>
  </si>
  <si>
    <t>1Q-4Q '19 average</t>
  </si>
  <si>
    <t>1Q-4Q '20 average</t>
  </si>
  <si>
    <t>1Q '21</t>
  </si>
  <si>
    <t>3Q '21</t>
  </si>
  <si>
    <t>Bilangan</t>
  </si>
  <si>
    <t xml:space="preserve">Volume </t>
  </si>
  <si>
    <t>Rajah 1.18: Pasaran Harta Tanah – Bilangan Permohonan Pinjaman Perumahan Mengikut Harga</t>
  </si>
  <si>
    <t>Chart 1.18: Property Market – Volume of Housing Loan Applications by Price Segment</t>
  </si>
  <si>
    <t>Bilangan ('000)</t>
  </si>
  <si>
    <t>Volume ('000)</t>
  </si>
  <si>
    <t>ST2 '19</t>
  </si>
  <si>
    <t>ST1 '20</t>
  </si>
  <si>
    <t>ST2 '20</t>
  </si>
  <si>
    <t>ST1 '21</t>
  </si>
  <si>
    <t>ST2 '21</t>
  </si>
  <si>
    <t>2H '19</t>
  </si>
  <si>
    <t>1H '20</t>
  </si>
  <si>
    <t>2H '20</t>
  </si>
  <si>
    <t>1H '21</t>
  </si>
  <si>
    <t>2H '21</t>
  </si>
  <si>
    <t>&lt;RM300,000</t>
  </si>
  <si>
    <t>RM300,000-RM500,000</t>
  </si>
  <si>
    <t>RM500,000-RM1,000,000</t>
  </si>
  <si>
    <t>&gt;RM1,000,000</t>
  </si>
  <si>
    <t>Rajah 2.1: Sistem Perbankan – Sumbangan kepada Pertumbuhan Deposit Diterima</t>
  </si>
  <si>
    <t>Chart 2.1: Banking System – Contribution to Growth in Deposits Accepted</t>
  </si>
  <si>
    <t>Individu</t>
  </si>
  <si>
    <t>Perusahaan perniagaan</t>
  </si>
  <si>
    <t>Perusahaan awam bukan kewangan</t>
  </si>
  <si>
    <t>Institusi kewangan bukan bank</t>
  </si>
  <si>
    <t>Kerajaan</t>
  </si>
  <si>
    <t>Bukan pemastautin</t>
  </si>
  <si>
    <t>Pertumbuhan tahunan (%): Jumlah deposit</t>
  </si>
  <si>
    <t>2015-2020 CAGR</t>
  </si>
  <si>
    <t>Individuals</t>
  </si>
  <si>
    <t>Businesses</t>
  </si>
  <si>
    <t>Non-financial public enterprises</t>
  </si>
  <si>
    <t>Non-bank financial institutions</t>
  </si>
  <si>
    <t>Government</t>
  </si>
  <si>
    <t>Non-residents</t>
  </si>
  <si>
    <t>Annual growth (%): 
Total deposits</t>
  </si>
  <si>
    <t xml:space="preserve"> </t>
  </si>
  <si>
    <t>Rajah 2.2: Sistem Perbankan – Kos Deposit Purata dan Kos Dana Purata</t>
  </si>
  <si>
    <t>Chart 2.2: Banking System – Average Cost of Deposits and Average Cost of Funds</t>
  </si>
  <si>
    <t>Kos deposit purata</t>
  </si>
  <si>
    <t>Kos dana purata</t>
  </si>
  <si>
    <t>Average cost of deposits</t>
  </si>
  <si>
    <t>Average cost of funds</t>
  </si>
  <si>
    <t>Rajah 2.3: Sistem Perbankan – Nisbah Perlindungan Mudah Tunai</t>
  </si>
  <si>
    <t>Chart 2.3: Banking System – Liquidity Coverage Ratio</t>
  </si>
  <si>
    <t>Nota: 1. LCR MYR dikira berdasarkan HQLA dan jangkaan aliran keluar tunai bersih dalam denominasi ringgit.</t>
  </si>
  <si>
    <t xml:space="preserve">          2. LCR keseluruhan dikira berdasarkan HQLA dan jangkaan aliran keluar tunai bersih dalam denominasi semua mata wang.</t>
  </si>
  <si>
    <t>Note: 1. MYR LCR is calculated based on HQLA and expected net cash outflows denominated in ringgit.</t>
  </si>
  <si>
    <t xml:space="preserve">          2. Overall LCR is calculated based on HQLA and expected net cash outflows denominated in all currencies.</t>
  </si>
  <si>
    <t>Keseluruhan</t>
  </si>
  <si>
    <t>MYR</t>
  </si>
  <si>
    <t>Overall</t>
  </si>
  <si>
    <t>Rajah 2.4: Hutang Luar Negeri Bank-bank – Mengikut Instrumen</t>
  </si>
  <si>
    <t>Chart 2.4: Banks' External Debt – by Instrument</t>
  </si>
  <si>
    <t>Nota: Hutang luar negeri dalam konteks ini merujuk hutang kepada luar negeri DBGs, LIFB dan bank-bank di LIBFC.</t>
  </si>
  <si>
    <t>Note: Banks’ external debt in this context refers to external debt of DBGs, LIFBs and LIBFC banks.</t>
  </si>
  <si>
    <t>RM bilion</t>
  </si>
  <si>
    <t>% daripada jumlah pendanaan</t>
  </si>
  <si>
    <t>RM billion</t>
  </si>
  <si>
    <t>% of total funding</t>
  </si>
  <si>
    <t>Peminjaman antara bank</t>
  </si>
  <si>
    <t>Deposit institusi kewangan &amp; vostro</t>
  </si>
  <si>
    <t>Deposit diterima daripada entiti bukan institusi kewangan</t>
  </si>
  <si>
    <t>Sekuriti hutang</t>
  </si>
  <si>
    <t>Hutang luar negeri</t>
  </si>
  <si>
    <t>Hutang luar negeri bank tempatan</t>
  </si>
  <si>
    <t>Interbank borrowings</t>
  </si>
  <si>
    <t>FI placement &amp; vostro</t>
  </si>
  <si>
    <t>Deposits accepted from non-FIs</t>
  </si>
  <si>
    <t>Debt securities</t>
  </si>
  <si>
    <t>External debt</t>
  </si>
  <si>
    <t>Onshore banks' external debt</t>
  </si>
  <si>
    <t>Dis</t>
  </si>
  <si>
    <t>Dec</t>
  </si>
  <si>
    <t>Mac</t>
  </si>
  <si>
    <t>Mar</t>
  </si>
  <si>
    <t>Jun</t>
  </si>
  <si>
    <t>Sep</t>
  </si>
  <si>
    <t>Rajah 2.5: Hutang Luar Negeri Bank-bank – Mengikut Mata Wang dan Instrumen</t>
  </si>
  <si>
    <t>Chart 2.5: Banks' External Debt – by Currency and Instrument</t>
  </si>
  <si>
    <t>Jumlah hutang luar negeri megikut mata wang</t>
  </si>
  <si>
    <t>Hutang luar negeri FCY mengikut instrumen</t>
  </si>
  <si>
    <t>Total external debt by currency</t>
  </si>
  <si>
    <t>FCY external debt by instrument</t>
  </si>
  <si>
    <t>FCY</t>
  </si>
  <si>
    <t>Dedahan dalam kumpulan</t>
  </si>
  <si>
    <t>Intragroup exposures</t>
  </si>
  <si>
    <t>Deposits accepted from non-Fis</t>
  </si>
  <si>
    <t>Rajah 2.6: Sistem Perbankan – Hutang Luar Negeri FCY Berisiko dan Aset Mudah Tunai FCY</t>
  </si>
  <si>
    <t>Chart 2.6: Banking System – FCY External ‘Debt-at-Risk’ and Liquid Assets</t>
  </si>
  <si>
    <t>Nota: Aset mudah tunai terdiri daripada tunai dan setara tunai, sekuriti hutang tidak dihalang (unencumbered) dan penempatan antara bank.</t>
  </si>
  <si>
    <t>Note: Liquid assets comprise cash and cash equivalents, unencumbered debt securities held and interbank placements.</t>
  </si>
  <si>
    <t xml:space="preserve">Hutang luar negeri FCY jangka pendek </t>
  </si>
  <si>
    <t xml:space="preserve">Hutang luar negeri FCY berisiko </t>
  </si>
  <si>
    <t>Aset mudah tunai FCY</t>
  </si>
  <si>
    <t>FCY short-term external debt</t>
  </si>
  <si>
    <t>FCY external 'debt-at-risk'</t>
  </si>
  <si>
    <t>FCY liquid assets</t>
  </si>
  <si>
    <t>Rajah 2.7: Sistem Perbankan – Kedudukan Terbuka Bersih FX dan USD</t>
  </si>
  <si>
    <t>Chart 2.7: Banking System – FX and USD Net Open Positions</t>
  </si>
  <si>
    <t>% daripada jumlah modal</t>
  </si>
  <si>
    <t>% of total capital</t>
  </si>
  <si>
    <t>FX</t>
  </si>
  <si>
    <t>USD</t>
  </si>
  <si>
    <t>Rajah 2.8: Sistem Perbankan – Nisbah Pinjaman Terjejas Kasar</t>
  </si>
  <si>
    <t>Chart 2.8: Banking System – Gross Impaired Loans Ratio</t>
  </si>
  <si>
    <t>Pinjaman keseluruhan</t>
  </si>
  <si>
    <t>Overall loans</t>
  </si>
  <si>
    <t>Pinjaman isi rumah</t>
  </si>
  <si>
    <t>Household loans</t>
  </si>
  <si>
    <t>Pinjaman perniagaan</t>
  </si>
  <si>
    <t>Business loans</t>
  </si>
  <si>
    <t>Purata 2015-2019 (pinjaman keseluruhan)</t>
  </si>
  <si>
    <t>2015-2019 average (overall loans)</t>
  </si>
  <si>
    <t>Rajah 2.9: Sistem Perbankan – Nisbah Pinjaman Tahap 2</t>
  </si>
  <si>
    <t>Chart 2.9: Banking System – Stage 2 Loans Ratio</t>
  </si>
  <si>
    <t>Dec' 21</t>
  </si>
  <si>
    <t>Nisbah pinjaman tahap 2</t>
  </si>
  <si>
    <t>Stage 2 loans ratio</t>
  </si>
  <si>
    <t>Purata 2019</t>
  </si>
  <si>
    <t>2019 average</t>
  </si>
  <si>
    <t>Rajah 2.10: Sistem Perbankan – Peruntukan</t>
  </si>
  <si>
    <t>Chart 2.10: Banking System – Provisions</t>
  </si>
  <si>
    <t>Dec' 19</t>
  </si>
  <si>
    <t>Pertumbuhan tahunan peruntukan terkumpul</t>
  </si>
  <si>
    <t>Annual growth in outstanding provisions</t>
  </si>
  <si>
    <t>Perubahan peruntukan setengah tahunan (skala kanan)</t>
  </si>
  <si>
    <t>Half-yearly change in provisions (RHS)</t>
  </si>
  <si>
    <t>Purata setengah tahunan 2015-2019 (skala kanan)</t>
  </si>
  <si>
    <t>2015-2019 half-yearly average (RHS)</t>
  </si>
  <si>
    <t>Rajah 2.11: Sistem Perbankan – Nisbah Kos Kredit Tahunan</t>
  </si>
  <si>
    <t>Chart 2.11: Banking System – Annualised Credit Cost Ratio</t>
  </si>
  <si>
    <t>Mata asas</t>
  </si>
  <si>
    <t xml:space="preserve">Basis point
</t>
  </si>
  <si>
    <t>Kos kredit tahunan</t>
  </si>
  <si>
    <t>Credit cost ratio</t>
  </si>
  <si>
    <t>Purata 2015-2019</t>
  </si>
  <si>
    <t>2015-2019 average</t>
  </si>
  <si>
    <t>Rajah 2.12: Sistem Perbankan – Pendapatan, Kos dan Untung Sebelum Cukai</t>
  </si>
  <si>
    <t>Chart 2.12: Banking System – Income, Cost and Profit before Tax</t>
  </si>
  <si>
    <t>Nota: 1. Pertumbuhan tahunan dikira berdasarkan angka-angka untuk ST2 2020 dan ST2 2021.</t>
  </si>
  <si>
    <t>Note: 1. Annual change computed based on figures for 2H 2020 and 2H 2021.</t>
  </si>
  <si>
    <t>Pendapatan faedah bersih</t>
  </si>
  <si>
    <t>Kos kredit</t>
  </si>
  <si>
    <t>Kos operasi</t>
  </si>
  <si>
    <t>Pendapatan perdagangan dan pelaburan</t>
  </si>
  <si>
    <t>Pendapatan fi</t>
  </si>
  <si>
    <t>Pendapatan lain</t>
  </si>
  <si>
    <t>Untung sebelum cukai</t>
  </si>
  <si>
    <t>Net interest income</t>
  </si>
  <si>
    <t>Credit cost</t>
  </si>
  <si>
    <t>Operating cost</t>
  </si>
  <si>
    <t>Trading and investment income</t>
  </si>
  <si>
    <t>Fee income</t>
  </si>
  <si>
    <t>Other income</t>
  </si>
  <si>
    <t>Profit before tax</t>
  </si>
  <si>
    <t>Pertumbuhan tahunan (%)</t>
  </si>
  <si>
    <t>Annual growth (%)</t>
  </si>
  <si>
    <t>Rajah 2.14: Sistem Perbankan – Permodalan</t>
  </si>
  <si>
    <t>Chart 2.14: Banking System – Capitalisation</t>
  </si>
  <si>
    <t>Nota: Lebihan jumlah modal merujuk kepada jumlah modal yang melebihi keperluan minimum pengawalseliaan termasuk keperluan penampan pengekalan modal 2.5% serta keperluan minimum bank tertentu yang lebih tinggi.</t>
  </si>
  <si>
    <t>Note: Excess total capital refers to total capital above the regulatory minimum, which includes the capital conservation buffer requirement of 2.5% and bank-specific higher minimum requirements.</t>
  </si>
  <si>
    <t>% aset berwajaran risiko</t>
  </si>
  <si>
    <t>% of risk-weighted assets</t>
  </si>
  <si>
    <t>Nisbah modal Ekuiti Biasa Kumpulan 1</t>
  </si>
  <si>
    <t>Common Equity Tier 1 capital ratio</t>
  </si>
  <si>
    <t>Nisbah modal Kumpulan 1</t>
  </si>
  <si>
    <t>Tier 1 capital ratio</t>
  </si>
  <si>
    <t>Nisbah jumlah modal</t>
  </si>
  <si>
    <t>Total capital ratio</t>
  </si>
  <si>
    <t>Lebihan jumlah modal</t>
  </si>
  <si>
    <t>Excess total capital</t>
  </si>
  <si>
    <t>Rajah 2.15: Sistem Perbankan – Pulangan atas Ekuiti Operasi Luar Negeri Mengikut Negara</t>
  </si>
  <si>
    <t>Chart 2.15: Banking System – Return on Equity of Overseas Operations by Jurisdiction</t>
  </si>
  <si>
    <t>Nota: 1. Purata pulangan atas ekuiti keseluruhan diberikan wajaran berdasarkan saiz aset operasi luar negeri terpilih.</t>
  </si>
  <si>
    <t xml:space="preserve">           2. Purata pulangan atas ekuiti diberikan wajaran berdasarkan saiz operasi luar negeri setiap kumpulan perbankan domestik mengikut negara.</t>
  </si>
  <si>
    <t>Note: 1. Overall average ROE is weighted by the asset size of selected overseas operations.</t>
  </si>
  <si>
    <t xml:space="preserve">           2. Average ROE is weighted by the asset size of each domestic banking groups' overseas operations in respective jurisdictions.</t>
  </si>
  <si>
    <t>Indonesia</t>
  </si>
  <si>
    <t>Hong Kong SAR</t>
  </si>
  <si>
    <t xml:space="preserve">Rajah 2.16: Sistem Perbankan – Profil Aset Operasi Luar Negeri Utama </t>
  </si>
  <si>
    <t>Chart 2.16: Banking System – Asset Profile of Major Overseas Operations</t>
  </si>
  <si>
    <t>Jumlah (RM bilion)</t>
  </si>
  <si>
    <t>Total (RM billion)</t>
  </si>
  <si>
    <t>Rajah 2.17: Sistem Perbankan – Profil Pendanaan Operasi Luar Negeri Utama</t>
  </si>
  <si>
    <t>Chart 2.17: Banking System – Funding Profile of Major Overseas Operations</t>
  </si>
  <si>
    <t>Deposit pelanggan</t>
  </si>
  <si>
    <t>Customers' deposits</t>
  </si>
  <si>
    <t>Rajah 2.18: Sistem Perbankan – Penunjuk Kewangan Utama Operasi Luar Negeri</t>
  </si>
  <si>
    <t>Chart 2.18: Banking System – Key Financial Indicators of Overseas Operations</t>
  </si>
  <si>
    <t>Nota: Purata penunjuk kewangan utama diberikan wajaran berdasarkan saiz aset operasi luar negeri terpilih.</t>
  </si>
  <si>
    <t>Note: The average key financial indicators are weighted by the asset size of selected overseas operations.</t>
  </si>
  <si>
    <t>Nisbah pinjaman terjejas kasar</t>
  </si>
  <si>
    <t>Gross impaired loans ratio</t>
  </si>
  <si>
    <t>Rajah 2.19: Dana Insurans Hayat dan Takaful Keluarga – Komposisi Pendapatan dan Perbelanjaan</t>
  </si>
  <si>
    <t>Chart 2.19: Life Insurance and Family Takaful Fund – Composition of Income and Outgo</t>
  </si>
  <si>
    <t>Note: Net underwriting income refers to excess of net premium after deducting benefit payouts, agency remuneration and management expenses.</t>
  </si>
  <si>
    <t>Nota: Pendapatan pengunderaitan bersih merujuk lebihan premium bersih selepas ditolak bayaran manfaat, imbuhan agensi dan perbelanjaan pengurusan.</t>
  </si>
  <si>
    <t>Pendapatan pengunderaitan bersih</t>
  </si>
  <si>
    <t>Net underwriting income</t>
  </si>
  <si>
    <t>Pendapatan pelaburan bersih</t>
  </si>
  <si>
    <t>Net investment income</t>
  </si>
  <si>
    <t>Keuntungan/(kerugian) bersih daripada pelupusan aset</t>
  </si>
  <si>
    <t>Net profit/(loss) from disposal of assets</t>
  </si>
  <si>
    <t>Perolehan/(kerugian) tidak direalisasi bersih</t>
  </si>
  <si>
    <t>Net unrealised gain/(loss)</t>
  </si>
  <si>
    <t>Pendapatan/(kerugian) lain bersih</t>
  </si>
  <si>
    <t>Net other income/(loss)</t>
  </si>
  <si>
    <t>Lebihan pendapatan berbanding perbelanjaan</t>
  </si>
  <si>
    <t>Excess income over outgo</t>
  </si>
  <si>
    <t>Rajah 2.20: Sektor Insurans Hayat dan Takaful Keluarga – Pertumbuhan Premium Perniagaan Baharu dan Komposisi Produk</t>
  </si>
  <si>
    <t>Chart 2.20: Life Insurance and Family Takaful Sector – New Business Premium Growth and Product Composition</t>
  </si>
  <si>
    <t>Sertaan</t>
  </si>
  <si>
    <t>Participating</t>
  </si>
  <si>
    <t>Tanpa sertaan</t>
  </si>
  <si>
    <t>Non-participating</t>
  </si>
  <si>
    <t>Takaful biasa</t>
  </si>
  <si>
    <t>Ordinary takaful</t>
  </si>
  <si>
    <t>Berkaitan pelaburan</t>
  </si>
  <si>
    <t>Investment-linked</t>
  </si>
  <si>
    <t>Pertumbuhan jumlah premium perniagaan baharu (skala kanan) (%)</t>
  </si>
  <si>
    <t>Total new business premium growth (RHS) (%)</t>
  </si>
  <si>
    <t>Rajah 2.21: Dana Insurans dan Takaful Am – Komposisi Keuntungan Operasi</t>
  </si>
  <si>
    <t>Chart 2.21: General Insurance and Takaful Fund – Composition of Operating Profits</t>
  </si>
  <si>
    <t>Keuntungan pengunderaitan</t>
  </si>
  <si>
    <t>Underwriting profit</t>
  </si>
  <si>
    <t>Keuntungan/(kerugian) operasi</t>
  </si>
  <si>
    <t>Operating profit/(loss)</t>
  </si>
  <si>
    <t>Rajah 2.22: Sektor Insurans dan Takaful Am – Pertumbuhan Premium Langsung Kasar dan Komposisi Produk</t>
  </si>
  <si>
    <t>Chart 2.22: General Insurance and Takaful Sector – Gross Direct Premium Growth and Product Composition</t>
  </si>
  <si>
    <t>Motor</t>
  </si>
  <si>
    <t>Kebakaran</t>
  </si>
  <si>
    <t>Fire</t>
  </si>
  <si>
    <t>Marin, udara dan transit</t>
  </si>
  <si>
    <t>Marine, aviation and transit</t>
  </si>
  <si>
    <t>Pertumbuhan jumlah premium langsung kasar (skala kanan) (%)</t>
  </si>
  <si>
    <t>Total gross direct premium growth (RHS) (%)</t>
  </si>
  <si>
    <t>Rajah 2.23: Sektor Insurans dan Takaful – Nisbah Kecukupan Modal</t>
  </si>
  <si>
    <t>Chart 2.23: Insurance and Takaful Sector – Capital Adequacy Ratio</t>
  </si>
  <si>
    <t>Jumlah modal tersedia</t>
  </si>
  <si>
    <t xml:space="preserve">Total capital available </t>
  </si>
  <si>
    <t>Jumlah modal diperlukan</t>
  </si>
  <si>
    <t>Total capital required</t>
  </si>
  <si>
    <t>Nisbah kecukupan modal (skala kanan) (%)</t>
  </si>
  <si>
    <t>Capital adequacy ratio (RHS) (%)</t>
  </si>
  <si>
    <t>Rajah 2.24: Komposisi Kerugian Ekonomi akibat Banjir Disember 2021</t>
  </si>
  <si>
    <t>Chart 2.24: Composition of Economic Losses from December 2021 Floods</t>
  </si>
  <si>
    <t>Sumber: Laporan Khas Impak Banjir di Malaysia 2021 dikeluarkan oleh Jabatan Perangkaan Malaysia pada 28 Januari 2022</t>
  </si>
  <si>
    <t>Source: Special Report on Impact of Floods in Malaysia 2021 released by Department of Statistics Malaysia on 28 January 2022</t>
  </si>
  <si>
    <t>Kerugian ekonomi mengikut sektor</t>
  </si>
  <si>
    <t>Economic losses by sector</t>
  </si>
  <si>
    <t>Aset awam dan infrastruktur</t>
  </si>
  <si>
    <t>Public assets and infrastructure</t>
  </si>
  <si>
    <t>Tempat kediaman</t>
  </si>
  <si>
    <t>Homes</t>
  </si>
  <si>
    <t>Kenderaan</t>
  </si>
  <si>
    <t>Vehicles</t>
  </si>
  <si>
    <t>Komersial</t>
  </si>
  <si>
    <t>Sektor pembuatan</t>
  </si>
  <si>
    <t>Commercial</t>
  </si>
  <si>
    <t>Manufacturing sector</t>
  </si>
  <si>
    <t>Premis perniagaan</t>
  </si>
  <si>
    <t>Business premises</t>
  </si>
  <si>
    <t>Pertanian</t>
  </si>
  <si>
    <t>Agriculture</t>
  </si>
  <si>
    <t>Rajah 2.25: Komposisi Kerugian Kasar yang Diinsuranskan/Dilindungi akibat Banjir Disember 2021</t>
  </si>
  <si>
    <t>Chart 2.25: Composition of Gross Insured/Covered Losses from December 2021 Floods</t>
  </si>
  <si>
    <t>Kerugian kasar yang diinsuranskan/dilindungi mengikut sektor</t>
  </si>
  <si>
    <t>Gross insured/covered losses by sector</t>
  </si>
  <si>
    <t>Premis komersial</t>
  </si>
  <si>
    <t>Commercial premises</t>
  </si>
  <si>
    <t>Kejuruteraan</t>
  </si>
  <si>
    <t>Engineering</t>
  </si>
  <si>
    <t>Marin</t>
  </si>
  <si>
    <t>Marine</t>
  </si>
  <si>
    <t>Other</t>
  </si>
  <si>
    <t>Rajah 2.26: Polisi Insurans/Sijil Takaful Motor Komprehensif dengan Perlindungan Banjir</t>
  </si>
  <si>
    <t>Chart 2.26: Motor Comprehensive Insurance Policies/Takaful Certificates with Flood Cover</t>
  </si>
  <si>
    <t>Seluruh negara</t>
  </si>
  <si>
    <t>Kawasan yang terdedah banjir</t>
  </si>
  <si>
    <t>Nationwide</t>
  </si>
  <si>
    <t>Flood-prone areas</t>
  </si>
  <si>
    <t>Dengan perlindungan banjir/peril khas</t>
  </si>
  <si>
    <t>With flood/special perils cover</t>
  </si>
  <si>
    <t>Tanpa perlindungan banjir/peril khas</t>
  </si>
  <si>
    <t>Without flood/special perils cover</t>
  </si>
  <si>
    <t>Rajah 2.27: Perlindungan Insurans/Takaful untuk Tempat Kediaman</t>
  </si>
  <si>
    <t>Chart 2.27: Insurance/Takaful Cover for Homes</t>
  </si>
  <si>
    <t>Sumber: Kaji selidik yang dijalankan oleh Zurich Malaysia</t>
  </si>
  <si>
    <t>Source: Survey conducted by Zurich Malaysia</t>
  </si>
  <si>
    <t xml:space="preserve">Tempat kediaman dengan perlindungan insurans/takaful </t>
  </si>
  <si>
    <t>Tempat kediaman dengan perlindungan banjir</t>
  </si>
  <si>
    <t xml:space="preserve">Homes with insurance/takaful protection </t>
  </si>
  <si>
    <t>Homes with flood cover</t>
  </si>
  <si>
    <t>Ya</t>
  </si>
  <si>
    <t>Yes</t>
  </si>
  <si>
    <t>Tidak</t>
  </si>
  <si>
    <t>No</t>
  </si>
  <si>
    <t>Rajah 2.28: Ujian Tekanan Makro: Sistem Perbankan – Nisbah Pinjaman Terjejas di Bawah Senario Buruk 1 dan 2</t>
  </si>
  <si>
    <t>Chart 2.28: Macro Stress Test: Banking System – Impaired Loans Ratio Under Adverse Scenarios 1 and 2</t>
  </si>
  <si>
    <r>
      <rPr>
        <i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 xml:space="preserve"> Unjuran</t>
    </r>
  </si>
  <si>
    <r>
      <rPr>
        <i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 Projected</t>
    </r>
  </si>
  <si>
    <r>
      <t>Dis '22</t>
    </r>
    <r>
      <rPr>
        <b/>
        <i/>
        <sz val="10"/>
        <color theme="1"/>
        <rFont val="Arial"/>
        <family val="2"/>
      </rPr>
      <t>u</t>
    </r>
  </si>
  <si>
    <r>
      <t>Dis '23</t>
    </r>
    <r>
      <rPr>
        <b/>
        <i/>
        <sz val="10"/>
        <color theme="1"/>
        <rFont val="Arial"/>
        <family val="2"/>
      </rPr>
      <t>u</t>
    </r>
  </si>
  <si>
    <r>
      <t>Dis '24</t>
    </r>
    <r>
      <rPr>
        <b/>
        <i/>
        <sz val="10"/>
        <color theme="1"/>
        <rFont val="Arial"/>
        <family val="2"/>
      </rPr>
      <t>u</t>
    </r>
  </si>
  <si>
    <r>
      <t>Dec '22</t>
    </r>
    <r>
      <rPr>
        <b/>
        <i/>
        <sz val="10"/>
        <color theme="1"/>
        <rFont val="Arial"/>
        <family val="2"/>
      </rPr>
      <t>p</t>
    </r>
  </si>
  <si>
    <r>
      <t>Dec '23</t>
    </r>
    <r>
      <rPr>
        <b/>
        <i/>
        <sz val="10"/>
        <color theme="1"/>
        <rFont val="Arial"/>
        <family val="2"/>
      </rPr>
      <t>p</t>
    </r>
  </si>
  <si>
    <r>
      <t>Dec '24</t>
    </r>
    <r>
      <rPr>
        <b/>
        <i/>
        <sz val="10"/>
        <color theme="1"/>
        <rFont val="Arial"/>
        <family val="2"/>
      </rPr>
      <t>p</t>
    </r>
  </si>
  <si>
    <t>Keseluruhan (SB1)</t>
  </si>
  <si>
    <t>Overall (AS1)</t>
  </si>
  <si>
    <t>Keseluruhan (SB2)</t>
  </si>
  <si>
    <t>Overall (AS2)</t>
  </si>
  <si>
    <t>Isi rumah (SB2)</t>
  </si>
  <si>
    <t>Households (AS2)</t>
  </si>
  <si>
    <t>PKS (SB2)</t>
  </si>
  <si>
    <t>SMEs (AS2)</t>
  </si>
  <si>
    <t>Bukan PKS (SB2)</t>
  </si>
  <si>
    <t>Non-SMEs (AS2)</t>
  </si>
  <si>
    <t>Rajah 2.29: Ujian Tekanan Makro: Sektor Isi Rumah – Profil Pinjaman Terjejas di Bawah Senario Buruk 2</t>
  </si>
  <si>
    <t>Chart 2.29: Macro Stress Test: Household Sector – Impairment Profile Under Adverse Scenario 2</t>
  </si>
  <si>
    <t>Pendapatan Bulanan (RM '000)</t>
  </si>
  <si>
    <t>Monthly Income (RM '000)</t>
  </si>
  <si>
    <t>Bahagian Pinjaman Terjejas Isi Rumah (Nilai RM)</t>
  </si>
  <si>
    <t>Share of Household Impairments (RM Value)</t>
  </si>
  <si>
    <t>Bahagian Peminjam yang Mungkir (Bilangan)</t>
  </si>
  <si>
    <t>Share of Household Defaults (Number of Borrowers)</t>
  </si>
  <si>
    <t>Rajah 2.30: Ujian Tekanan Makro: Sektor Isi Rumah – Nisbah Pinjaman Terjejas Mengikut Kumpulan Nisbah Khidmat Bayaran Hutang (DSR)</t>
  </si>
  <si>
    <t>Chart 2.30: Macro Stress Test: Household Sector – Impaired Loans Ratio by Debt Service Ratio (DSR) Group</t>
  </si>
  <si>
    <t>Nota: Kejutan ekonomi menggunakan Senario Buruk 2.</t>
  </si>
  <si>
    <t>Note: Economic shocks applied under Adverse Scenario 2.</t>
  </si>
  <si>
    <t>DSR &lt; 60%</t>
  </si>
  <si>
    <t>DSR &gt; 60%</t>
  </si>
  <si>
    <t>Kejutan pendapatan dan pengangguran digunakan</t>
  </si>
  <si>
    <t>Income and unemployment shocks applied</t>
  </si>
  <si>
    <t>Hanya kejutan pengangguran digunakan</t>
  </si>
  <si>
    <t>Only unemployment shocks applied</t>
  </si>
  <si>
    <t>Hanya kejutan pendapatan digunakan</t>
  </si>
  <si>
    <t>Only income shocks applied</t>
  </si>
  <si>
    <t>Rajah 2.31: Ujian Tekanan Makro: Sistem Perbankan – Pendorong Kerugian Kredit Kumulatif di Bawah Senario Buruk 2</t>
  </si>
  <si>
    <t>Chart 2.31: Macro Stress Test: Banking System – Drivers of Cumulative Credit Losses Under Adverse Scenario 2</t>
  </si>
  <si>
    <t>Nota: 1. (…) merujuk % daripada kos kredit kumulatif keseluruhan.</t>
  </si>
  <si>
    <t xml:space="preserve">           2. Angka-angka tidak semestinya terjumlah disebabkan oleh penggenapan.</t>
  </si>
  <si>
    <t>Note: 1. (...) refers to % of overall cumulative credit costs.</t>
  </si>
  <si>
    <t xml:space="preserve">           2. Figures may not add up due to rounding.</t>
  </si>
  <si>
    <r>
      <t>Kerugian kredit kumulatif (2022</t>
    </r>
    <r>
      <rPr>
        <i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 xml:space="preserve"> - 2024</t>
    </r>
    <r>
      <rPr>
        <i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>) (RM bilion)</t>
    </r>
  </si>
  <si>
    <t>Cumulative credit losses (2022p - 2024p) (RM billion)</t>
  </si>
  <si>
    <t>Isi rumah</t>
  </si>
  <si>
    <t>Households</t>
  </si>
  <si>
    <t>(59%)</t>
  </si>
  <si>
    <t>Kereta</t>
  </si>
  <si>
    <t>Cars</t>
  </si>
  <si>
    <t>Pembiayaan tidak bercagar</t>
  </si>
  <si>
    <t>Unsecured financing</t>
  </si>
  <si>
    <t>(13%)</t>
  </si>
  <si>
    <t>Perkilangan</t>
  </si>
  <si>
    <t>Manufacturing</t>
  </si>
  <si>
    <t>Pembinaan</t>
  </si>
  <si>
    <t>Construction</t>
  </si>
  <si>
    <t>Pertanian utama</t>
  </si>
  <si>
    <t>Primary agriculture</t>
  </si>
  <si>
    <t>Perlombongan &amp; kuari</t>
  </si>
  <si>
    <t>Mining &amp; quarrying</t>
  </si>
  <si>
    <t>Perdagangan borong &amp; runcit, restoran &amp; hotel</t>
  </si>
  <si>
    <t>Wholesale &amp; retail trade, restaurants &amp; hotels</t>
  </si>
  <si>
    <t>Pengangkutan, penyimpanan &amp; komunikasi</t>
  </si>
  <si>
    <t>Transport, storage &amp; communication</t>
  </si>
  <si>
    <t>Aktiviti kewangan &amp; insurans/takaful</t>
  </si>
  <si>
    <t xml:space="preserve">Financial &amp; insurance/takaful activities </t>
  </si>
  <si>
    <t>(28%)</t>
  </si>
  <si>
    <t>Rajah 2.32: Ujian Tekanan Makro: Sistem Perbankan – Nisbah Modal di Bawah Senario Buruk 1 dan 2</t>
  </si>
  <si>
    <t>Chart 2.32: Macro Stress Test: Banking System – Capital Ratios Under Adverse Scenarios 1 and 2</t>
  </si>
  <si>
    <t>SB1</t>
  </si>
  <si>
    <t>AS1</t>
  </si>
  <si>
    <t>SB2</t>
  </si>
  <si>
    <t>AS2</t>
  </si>
  <si>
    <t xml:space="preserve">Common Equity Tier 1 capital ratio </t>
  </si>
  <si>
    <t>Rajah 2.33: Ujian Tekanan Makro: Sektor Insurans – Nisbah Kecukupan Modal (CAR) di Bawah Senario Buruk 1 dan 2</t>
  </si>
  <si>
    <t>Chart 2.33: Macro Stress Test: Insurance Sector – Capital Adequacy Ratio Under Adverse Scenario 1 and 2</t>
  </si>
  <si>
    <t>Penanggung Insurans Hayat</t>
  </si>
  <si>
    <t>Penanggung Insurans Am</t>
  </si>
  <si>
    <t>Life Insurers</t>
  </si>
  <si>
    <t>General Insurers</t>
  </si>
  <si>
    <t>CAR permulaan</t>
  </si>
  <si>
    <t>Initial CAR</t>
  </si>
  <si>
    <t>CAR terburuk di bawah Senario Buruk 1</t>
  </si>
  <si>
    <t>Worst CAR under Adverse Scenario 1</t>
  </si>
  <si>
    <t>CAR terburuk di bawah Senario Buruk 2</t>
  </si>
  <si>
    <t>Worst CAR under Adverse Scenario 2</t>
  </si>
  <si>
    <t>Rajah 2.34: Ujian Tekanan Makro: Sektor Insurans – Punca Kerugian di Bawah Senario Buruk 2</t>
  </si>
  <si>
    <t>Chart 2.34: Macro Stress Test: Insurance Sector – Loss Drivers Under Adverse Scenario 2</t>
  </si>
  <si>
    <t>Penurunan nilai aset kewangan</t>
  </si>
  <si>
    <t>Decline in value of financial assets</t>
  </si>
  <si>
    <t>Kenaikan nilai liabiliti</t>
  </si>
  <si>
    <t>Increase in liabilities valuation</t>
  </si>
  <si>
    <t>Kenaikan caj modal insurans hayat</t>
  </si>
  <si>
    <t xml:space="preserve">Increase in life insurance capital charges </t>
  </si>
  <si>
    <t>Tuntutan berkaitan COVID-19</t>
  </si>
  <si>
    <t>COVID-19-related claims</t>
  </si>
  <si>
    <t xml:space="preserve">Lain-lain </t>
  </si>
  <si>
    <t xml:space="preserve">Kerugian operasi </t>
  </si>
  <si>
    <t>Operating loss</t>
  </si>
  <si>
    <t>Kenaikan caj modal insurans am</t>
  </si>
  <si>
    <t>Increase in general insurance capital charges</t>
  </si>
  <si>
    <t>Insurans semula yang mungkir</t>
  </si>
  <si>
    <t>Reinsurance defaults</t>
  </si>
  <si>
    <t>Rajah 1: Kadar Kekosongan Ruang Pejabat dan Ruang Niaga di Lembah Klang</t>
  </si>
  <si>
    <t>Chart 1: Vacancy Rates for Office and Retail Space in Klang Valley</t>
  </si>
  <si>
    <t>Sumber: Jones Lang Wootton</t>
  </si>
  <si>
    <t xml:space="preserve">Source:  Jones Lang Wootton
</t>
  </si>
  <si>
    <t>Kadar (%)</t>
  </si>
  <si>
    <t>Rate (%)</t>
  </si>
  <si>
    <t>Purata S1-S4 '19</t>
  </si>
  <si>
    <t>Purata S1-S4 '20</t>
  </si>
  <si>
    <t>S4 '21</t>
  </si>
  <si>
    <t>1Q-41 '19 average</t>
  </si>
  <si>
    <t>1Q-41 '20 average</t>
  </si>
  <si>
    <t>4Q '21</t>
  </si>
  <si>
    <t>Ruang pejabat</t>
  </si>
  <si>
    <t>Office space</t>
  </si>
  <si>
    <t>Ruang niaga</t>
  </si>
  <si>
    <t>Retail space</t>
  </si>
  <si>
    <t>Rajah 2: Dedahan Institusi Kewangan kepada Sektor Harta Tanah Komersial</t>
  </si>
  <si>
    <t>Chart 2: Financial Institutions' Exposures to the CRE Sector</t>
  </si>
  <si>
    <t>% bahagian daripada jumlah</t>
  </si>
  <si>
    <t>% share of total</t>
  </si>
  <si>
    <t>Bank-bank</t>
  </si>
  <si>
    <t xml:space="preserve">Institusi kewangan pembangunan </t>
  </si>
  <si>
    <t>Penanggung insurans dan pengendali takaful</t>
  </si>
  <si>
    <t>Banks</t>
  </si>
  <si>
    <t xml:space="preserve">Development financial institutions </t>
  </si>
  <si>
    <t>Insurers and takaful operators</t>
  </si>
  <si>
    <t>Pembiayaan akhir untuk ruang pejabat, kompleks membeli-belah dan hotel</t>
  </si>
  <si>
    <t>End-financing for office spaces, shopping complexes and hotels</t>
  </si>
  <si>
    <t>Pembiayaan akhir untuk rumah kedai</t>
  </si>
  <si>
    <t>End-financing for shophouses</t>
  </si>
  <si>
    <t>Modal kerja untuk sektor pembinaan dan harta tanah komersial</t>
  </si>
  <si>
    <t>Working capital to CRE and construction sector</t>
  </si>
  <si>
    <t>Pembiayaan penyambung untuk sektor pembinaan dan harta tanah komersial</t>
  </si>
  <si>
    <t>Bridging financing to CRE and construction sector</t>
  </si>
  <si>
    <t>Pinjaman lain untuk sektor pembinaan dan harta tanah komersial</t>
  </si>
  <si>
    <t>Other loan to CRE and construction sector</t>
  </si>
  <si>
    <t>Bon korporat / sukuk diterbitkan oleh pemaju harta tanah untuk harta tanah komersial</t>
  </si>
  <si>
    <t>Corporate bonds / sukuk issued by property developers for CRE</t>
  </si>
  <si>
    <t>Pelaburan dalam harta tanah</t>
  </si>
  <si>
    <t>Investment in properties</t>
  </si>
  <si>
    <t>Rajah 3: Nisbah Aset Harta Tanah Komersial kepada KDNK Mengikut Negara</t>
  </si>
  <si>
    <t>Chart 3: CRE Asset-to-GDP Ratio by Country</t>
  </si>
  <si>
    <t>Sumber: MSCI Incorporated dan anggaran Bank Negara Malaysia</t>
  </si>
  <si>
    <t>Source: MSCI Incorporated and Bank Negara Malaysia estimates</t>
  </si>
  <si>
    <t>Nota: Jumlah nilai aset CRE diukur dengan saiz pelaburan harta tanah yang diuruskan secara profesional seperti yang dianggarkan oleh MSCI Incorporated.</t>
  </si>
  <si>
    <t>Note: Total CRE asset value is measured by the size of profesionally-managed real estate investment estimated by MSCI Incorporated.</t>
  </si>
  <si>
    <t>Nisbah aset harta tanah komersial kepada KDNK mengikut negara</t>
  </si>
  <si>
    <t xml:space="preserve">CRE asset-to-GDP ratio by country </t>
  </si>
  <si>
    <t>Sweden</t>
  </si>
  <si>
    <t>United Kingdom</t>
  </si>
  <si>
    <t>Amerika Syarikat</t>
  </si>
  <si>
    <t>United States</t>
  </si>
  <si>
    <t>Ireland</t>
  </si>
  <si>
    <t xml:space="preserve">          2. Angka-angka tidak semestinya terjumlah disebabkan oleh penggenapan.</t>
  </si>
  <si>
    <t xml:space="preserve">          2. Figures may not add up due to rounding.</t>
  </si>
  <si>
    <t>Sektor Isi Rumah – Pertumbuhan Aset Kewangan Tahunan</t>
  </si>
  <si>
    <t>Sektor Isi Rumah – Akaun di bawah Bantuan Bayaran Balik Pinjaman</t>
  </si>
  <si>
    <t>Sektor Isi Rumah – Nisbah Pinjaman Terjejas dan Delinkuen dalam Sistem Perbankan</t>
  </si>
  <si>
    <t>Sektor Isi Rumah – Nisbah Utama</t>
  </si>
  <si>
    <t>Sistem Perbankan – Pulangan atas Ekuiti Operasi Luar Negeri Mengikut Negara</t>
  </si>
  <si>
    <t>Sistem Perbankan – Profil Aset Operasi Luar Negeri Utama</t>
  </si>
  <si>
    <t>Banking System – Return on Equity of Overseas Operations by Jurisdiction</t>
  </si>
  <si>
    <t>Banking System – Asset Profile of Major Overseas Operations</t>
  </si>
  <si>
    <t>Ujian Tekanan Makro: Sektor Insurans  –  Nisbah Kecukupan Modal di Bawah Senario Buruk 1 dan 2</t>
  </si>
  <si>
    <t>Ujian Tekanan Makro: Sektor Insurans  –  Punca Kerugian bawah Senario Buruk 2</t>
  </si>
  <si>
    <t>Macro Stress Test: Insurance Sector  –  Loss Drivers Under Adverse Scenario 2</t>
  </si>
  <si>
    <t>Macro Stress Test: Insurance Sector  –  Capital Adequacy Ratio Under Adverse Scenario 1 and 2</t>
  </si>
  <si>
    <t xml:space="preserve">Macro Stress Test: Banking System  –  Capital Ratios Under Adverse Scenario 1 and 2 </t>
  </si>
  <si>
    <t>Macro Stress Test: Banking System  –  Drivers of Cumulative Credit Losses Under Adverse Scenario 2</t>
  </si>
  <si>
    <t xml:space="preserve">Macro Stress Test: Household Sector  –  Impaired Loans Ratio by Debt Service Ratio (DSR) Group </t>
  </si>
  <si>
    <t>Macro Stress Test: Household Sector  –  Impairment Profile Under Adverse Scenario 2</t>
  </si>
  <si>
    <t xml:space="preserve">Macro Stress Test: Banking System  –  Impaired Loans Ratio Under Adverse Scenarios 1 and 2 </t>
  </si>
  <si>
    <t>Sektor Insurans dan Takaful  –  Nisbah Kecukupan Modal</t>
  </si>
  <si>
    <t>Sektor Insurans dan Takaful Am –  Pertumbuhan Premium Langsung Kasar dan Komposisi Produk</t>
  </si>
  <si>
    <t>Dana Insurans dan Takaful Am  –   Komposisi Keuntungan Operasi</t>
  </si>
  <si>
    <t>Sektor Insurans Hayat dan Takaful Keluarga – Pertumbuhan Premium Perniagaan Baharu dan Komposisi Produk</t>
  </si>
  <si>
    <t>Dana Insurans Hayat dan Takaful Keluarga – Komposisi Pendapatan dan Perbelanjaan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</si>
</sst>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_ ;\-#,##0.0\ "/>
    <numFmt numFmtId="165" formatCode="0.0%"/>
    <numFmt numFmtId="166" formatCode="#,##0.00_ ;\-#,##0.00\ "/>
    <numFmt numFmtId="167" formatCode="#,##0_ ;\-#,##0\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49" fontId="3" fillId="0" borderId="1" xfId="0" applyNumberFormat="1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indent="2"/>
    </xf>
    <xf numFmtId="164" fontId="1" fillId="0" borderId="1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165" fontId="1" fillId="0" borderId="1" xfId="2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9" fontId="1" fillId="0" borderId="1" xfId="2" applyFont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vertical="top"/>
    </xf>
    <xf numFmtId="167" fontId="6" fillId="0" borderId="1" xfId="0" applyNumberFormat="1" applyFont="1" applyBorder="1" applyAlignment="1">
      <alignment vertical="top"/>
    </xf>
    <xf numFmtId="165" fontId="1" fillId="0" borderId="0" xfId="2" applyNumberFormat="1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9" fontId="10" fillId="0" borderId="1" xfId="2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9" fontId="6" fillId="0" borderId="1" xfId="2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1" xfId="1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quotePrefix="1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indent="2"/>
    </xf>
    <xf numFmtId="9" fontId="1" fillId="0" borderId="6" xfId="2" applyFont="1" applyBorder="1" applyAlignment="1">
      <alignment vertical="top"/>
    </xf>
    <xf numFmtId="0" fontId="1" fillId="0" borderId="7" xfId="0" applyFont="1" applyBorder="1" applyAlignment="1">
      <alignment horizontal="left" vertical="top" indent="2"/>
    </xf>
    <xf numFmtId="9" fontId="1" fillId="0" borderId="7" xfId="2" applyFont="1" applyBorder="1" applyAlignment="1">
      <alignment vertical="top"/>
    </xf>
    <xf numFmtId="9" fontId="1" fillId="0" borderId="3" xfId="2" quotePrefix="1" applyFont="1" applyBorder="1" applyAlignment="1">
      <alignment horizontal="right" vertical="top"/>
    </xf>
    <xf numFmtId="9" fontId="1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9" fontId="9" fillId="0" borderId="1" xfId="2" applyFont="1" applyBorder="1" applyAlignment="1">
      <alignment vertical="top"/>
    </xf>
    <xf numFmtId="9" fontId="1" fillId="0" borderId="1" xfId="2" applyNumberFormat="1" applyFont="1" applyBorder="1" applyAlignment="1">
      <alignment vertical="top"/>
    </xf>
    <xf numFmtId="9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5" fontId="6" fillId="0" borderId="2" xfId="2" applyNumberFormat="1" applyFont="1" applyBorder="1" applyAlignment="1">
      <alignment horizontal="center" vertical="top"/>
    </xf>
    <xf numFmtId="165" fontId="6" fillId="0" borderId="4" xfId="2" applyNumberFormat="1" applyFont="1" applyBorder="1" applyAlignment="1">
      <alignment horizontal="center" vertical="top"/>
    </xf>
    <xf numFmtId="165" fontId="6" fillId="0" borderId="5" xfId="2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6" xfId="3" xr:uid="{AF066C46-A95C-4844-B3D2-243101BA3CB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avens\jppk\1.%20ANALYSIS\A.%20Financial%20Stability%20Indicators\11.%20Financial%20Market%20Surveillance\3.%20Daily%20Mkt%20Rep\3.%20Daily%20Mkt%20Rep\Bond%20-%20Daily%20Report%20-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(Jan07 to current)"/>
      <sheetName val="Chart (Jul07 to current)"/>
      <sheetName val="Yield (MGS)"/>
      <sheetName val="Volatility (MGS)"/>
      <sheetName val="Shift in MGS - daily"/>
      <sheetName val="Shift in MGS - daily (chart)"/>
      <sheetName val="Shift in MGS"/>
      <sheetName val="Shift in MGS - chart"/>
      <sheetName val="Yields - PDS"/>
      <sheetName val="Volatility - PDS"/>
      <sheetName val="Yield - Regional"/>
      <sheetName val="Volatility - Regional"/>
      <sheetName val="Yield - G3"/>
      <sheetName val="Vol - G3"/>
      <sheetName val="US Govt Bonds"/>
      <sheetName val="US govt bond (chart)"/>
      <sheetName val="US GOVT BOND - MONTHLY"/>
      <sheetName val="CDX - US"/>
      <sheetName val="Itraxx - EU"/>
      <sheetName val="Asian iTraxx"/>
      <sheetName val="PDS - 3 years"/>
      <sheetName val="PDS - 5 years"/>
      <sheetName val="PDS - 10 years"/>
      <sheetName val="Global Corp Bond"/>
      <sheetName val="Asia High 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1">
          <cell r="E31">
            <v>3.67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7E29-E32B-49EA-BF7F-30F61F9BF3B1}">
  <dimension ref="A1:C51"/>
  <sheetViews>
    <sheetView showGridLines="0" topLeftCell="B1" zoomScale="80" zoomScaleNormal="80" workbookViewId="0">
      <selection activeCell="C40" sqref="C40"/>
    </sheetView>
  </sheetViews>
  <sheetFormatPr defaultColWidth="9.08984375" defaultRowHeight="14" x14ac:dyDescent="0.3"/>
  <cols>
    <col min="1" max="1" width="15.54296875" style="1" customWidth="1"/>
    <col min="2" max="2" width="141" style="1" bestFit="1" customWidth="1"/>
    <col min="3" max="3" width="104.08984375" style="1" bestFit="1" customWidth="1"/>
    <col min="4" max="16384" width="9.08984375" style="1"/>
  </cols>
  <sheetData>
    <row r="1" spans="1:3" x14ac:dyDescent="0.3">
      <c r="A1" s="5" t="s">
        <v>0</v>
      </c>
      <c r="B1" s="5" t="s">
        <v>1</v>
      </c>
      <c r="C1" s="5" t="s">
        <v>2</v>
      </c>
    </row>
    <row r="2" spans="1:3" x14ac:dyDescent="0.3">
      <c r="A2" s="3">
        <v>1.4</v>
      </c>
      <c r="B2" s="4" t="s">
        <v>3</v>
      </c>
      <c r="C2" s="4" t="s">
        <v>4</v>
      </c>
    </row>
    <row r="3" spans="1:3" x14ac:dyDescent="0.3">
      <c r="A3" s="3">
        <v>1.5</v>
      </c>
      <c r="B3" s="4" t="s">
        <v>5</v>
      </c>
      <c r="C3" s="4" t="s">
        <v>6</v>
      </c>
    </row>
    <row r="4" spans="1:3" x14ac:dyDescent="0.3">
      <c r="A4" s="3">
        <v>1.6</v>
      </c>
      <c r="B4" s="4" t="s">
        <v>7</v>
      </c>
      <c r="C4" s="4" t="s">
        <v>8</v>
      </c>
    </row>
    <row r="5" spans="1:3" x14ac:dyDescent="0.3">
      <c r="A5" s="3">
        <v>1.8</v>
      </c>
      <c r="B5" s="4" t="s">
        <v>9</v>
      </c>
      <c r="C5" s="4" t="s">
        <v>10</v>
      </c>
    </row>
    <row r="6" spans="1:3" x14ac:dyDescent="0.3">
      <c r="A6" s="3">
        <v>1.9</v>
      </c>
      <c r="B6" s="4" t="s">
        <v>11</v>
      </c>
      <c r="C6" s="4" t="s">
        <v>12</v>
      </c>
    </row>
    <row r="7" spans="1:3" x14ac:dyDescent="0.3">
      <c r="A7" s="3" t="s">
        <v>13</v>
      </c>
      <c r="B7" s="4" t="s">
        <v>14</v>
      </c>
      <c r="C7" s="4" t="s">
        <v>15</v>
      </c>
    </row>
    <row r="8" spans="1:3" x14ac:dyDescent="0.3">
      <c r="A8" s="3">
        <v>1.1100000000000001</v>
      </c>
      <c r="B8" s="4" t="s">
        <v>764</v>
      </c>
      <c r="C8" s="4" t="s">
        <v>16</v>
      </c>
    </row>
    <row r="9" spans="1:3" x14ac:dyDescent="0.3">
      <c r="A9" s="3">
        <v>1.1200000000000001</v>
      </c>
      <c r="B9" s="4" t="s">
        <v>17</v>
      </c>
      <c r="C9" s="4" t="s">
        <v>18</v>
      </c>
    </row>
    <row r="10" spans="1:3" x14ac:dyDescent="0.3">
      <c r="A10" s="3">
        <v>1.1299999999999999</v>
      </c>
      <c r="B10" s="4" t="s">
        <v>762</v>
      </c>
      <c r="C10" s="4" t="s">
        <v>19</v>
      </c>
    </row>
    <row r="11" spans="1:3" x14ac:dyDescent="0.3">
      <c r="A11" s="3">
        <v>1.1399999999999999</v>
      </c>
      <c r="B11" s="4" t="s">
        <v>763</v>
      </c>
      <c r="C11" s="4" t="s">
        <v>20</v>
      </c>
    </row>
    <row r="12" spans="1:3" x14ac:dyDescent="0.3">
      <c r="A12" s="3">
        <v>1.1499999999999999</v>
      </c>
      <c r="B12" s="4" t="s">
        <v>761</v>
      </c>
      <c r="C12" s="4" t="s">
        <v>21</v>
      </c>
    </row>
    <row r="13" spans="1:3" x14ac:dyDescent="0.3">
      <c r="A13" s="3">
        <v>1.1599999999999999</v>
      </c>
      <c r="B13" s="4" t="s">
        <v>22</v>
      </c>
      <c r="C13" s="4" t="s">
        <v>23</v>
      </c>
    </row>
    <row r="14" spans="1:3" x14ac:dyDescent="0.3">
      <c r="A14" s="3">
        <v>1.17</v>
      </c>
      <c r="B14" s="4" t="s">
        <v>24</v>
      </c>
      <c r="C14" s="4" t="s">
        <v>25</v>
      </c>
    </row>
    <row r="15" spans="1:3" x14ac:dyDescent="0.3">
      <c r="A15" s="3">
        <v>1.18</v>
      </c>
      <c r="B15" s="4" t="s">
        <v>26</v>
      </c>
      <c r="C15" s="4" t="s">
        <v>27</v>
      </c>
    </row>
    <row r="16" spans="1:3" x14ac:dyDescent="0.3">
      <c r="A16" s="3">
        <v>2.1</v>
      </c>
      <c r="B16" s="4" t="s">
        <v>28</v>
      </c>
      <c r="C16" s="4" t="s">
        <v>29</v>
      </c>
    </row>
    <row r="17" spans="1:3" x14ac:dyDescent="0.3">
      <c r="A17" s="3">
        <v>2.2000000000000002</v>
      </c>
      <c r="B17" s="4" t="s">
        <v>30</v>
      </c>
      <c r="C17" s="4" t="s">
        <v>31</v>
      </c>
    </row>
    <row r="18" spans="1:3" x14ac:dyDescent="0.3">
      <c r="A18" s="3">
        <v>2.2999999999999998</v>
      </c>
      <c r="B18" s="4" t="s">
        <v>32</v>
      </c>
      <c r="C18" s="4" t="s">
        <v>33</v>
      </c>
    </row>
    <row r="19" spans="1:3" x14ac:dyDescent="0.3">
      <c r="A19" s="3">
        <v>2.4</v>
      </c>
      <c r="B19" s="4" t="s">
        <v>34</v>
      </c>
      <c r="C19" s="4" t="s">
        <v>35</v>
      </c>
    </row>
    <row r="20" spans="1:3" x14ac:dyDescent="0.3">
      <c r="A20" s="3">
        <v>2.5</v>
      </c>
      <c r="B20" s="4" t="s">
        <v>36</v>
      </c>
      <c r="C20" s="4" t="s">
        <v>37</v>
      </c>
    </row>
    <row r="21" spans="1:3" x14ac:dyDescent="0.3">
      <c r="A21" s="3">
        <v>2.6</v>
      </c>
      <c r="B21" s="4" t="s">
        <v>38</v>
      </c>
      <c r="C21" s="4" t="s">
        <v>39</v>
      </c>
    </row>
    <row r="22" spans="1:3" x14ac:dyDescent="0.3">
      <c r="A22" s="3">
        <v>2.7</v>
      </c>
      <c r="B22" s="4" t="s">
        <v>40</v>
      </c>
      <c r="C22" s="4" t="s">
        <v>41</v>
      </c>
    </row>
    <row r="23" spans="1:3" x14ac:dyDescent="0.3">
      <c r="A23" s="3">
        <v>2.8</v>
      </c>
      <c r="B23" s="4" t="s">
        <v>42</v>
      </c>
      <c r="C23" s="4" t="s">
        <v>43</v>
      </c>
    </row>
    <row r="24" spans="1:3" x14ac:dyDescent="0.3">
      <c r="A24" s="3">
        <v>2.9</v>
      </c>
      <c r="B24" s="4" t="s">
        <v>44</v>
      </c>
      <c r="C24" s="4" t="s">
        <v>45</v>
      </c>
    </row>
    <row r="25" spans="1:3" x14ac:dyDescent="0.3">
      <c r="A25" s="3" t="s">
        <v>46</v>
      </c>
      <c r="B25" s="4" t="s">
        <v>47</v>
      </c>
      <c r="C25" s="4" t="s">
        <v>48</v>
      </c>
    </row>
    <row r="26" spans="1:3" x14ac:dyDescent="0.3">
      <c r="A26" s="3">
        <v>2.11</v>
      </c>
      <c r="B26" s="4" t="s">
        <v>49</v>
      </c>
      <c r="C26" s="4" t="s">
        <v>50</v>
      </c>
    </row>
    <row r="27" spans="1:3" x14ac:dyDescent="0.3">
      <c r="A27" s="3">
        <v>2.12</v>
      </c>
      <c r="B27" s="4" t="s">
        <v>51</v>
      </c>
      <c r="C27" s="4" t="s">
        <v>52</v>
      </c>
    </row>
    <row r="28" spans="1:3" x14ac:dyDescent="0.3">
      <c r="A28" s="3">
        <v>2.14</v>
      </c>
      <c r="B28" s="4" t="s">
        <v>53</v>
      </c>
      <c r="C28" s="4" t="s">
        <v>54</v>
      </c>
    </row>
    <row r="29" spans="1:3" x14ac:dyDescent="0.3">
      <c r="A29" s="3">
        <v>2.15</v>
      </c>
      <c r="B29" s="4" t="s">
        <v>765</v>
      </c>
      <c r="C29" s="4" t="s">
        <v>767</v>
      </c>
    </row>
    <row r="30" spans="1:3" x14ac:dyDescent="0.3">
      <c r="A30" s="3">
        <v>2.16</v>
      </c>
      <c r="B30" s="4" t="s">
        <v>766</v>
      </c>
      <c r="C30" s="4" t="s">
        <v>768</v>
      </c>
    </row>
    <row r="31" spans="1:3" x14ac:dyDescent="0.3">
      <c r="A31" s="3">
        <v>2.17</v>
      </c>
      <c r="B31" s="4" t="s">
        <v>55</v>
      </c>
      <c r="C31" s="4" t="s">
        <v>56</v>
      </c>
    </row>
    <row r="32" spans="1:3" x14ac:dyDescent="0.3">
      <c r="A32" s="3">
        <v>2.1800000000000002</v>
      </c>
      <c r="B32" s="4" t="s">
        <v>57</v>
      </c>
      <c r="C32" s="4" t="s">
        <v>58</v>
      </c>
    </row>
    <row r="33" spans="1:3" x14ac:dyDescent="0.3">
      <c r="A33" s="3">
        <v>2.19</v>
      </c>
      <c r="B33" s="4" t="s">
        <v>782</v>
      </c>
      <c r="C33" s="4" t="s">
        <v>59</v>
      </c>
    </row>
    <row r="34" spans="1:3" x14ac:dyDescent="0.3">
      <c r="A34" s="3" t="s">
        <v>60</v>
      </c>
      <c r="B34" s="4" t="s">
        <v>781</v>
      </c>
      <c r="C34" s="4" t="s">
        <v>61</v>
      </c>
    </row>
    <row r="35" spans="1:3" x14ac:dyDescent="0.3">
      <c r="A35" s="3">
        <v>2.21</v>
      </c>
      <c r="B35" s="4" t="s">
        <v>780</v>
      </c>
      <c r="C35" s="4" t="s">
        <v>62</v>
      </c>
    </row>
    <row r="36" spans="1:3" x14ac:dyDescent="0.3">
      <c r="A36" s="3">
        <v>2.2200000000000002</v>
      </c>
      <c r="B36" s="4" t="s">
        <v>779</v>
      </c>
      <c r="C36" s="4" t="s">
        <v>63</v>
      </c>
    </row>
    <row r="37" spans="1:3" x14ac:dyDescent="0.3">
      <c r="A37" s="3">
        <v>2.23</v>
      </c>
      <c r="B37" s="4" t="s">
        <v>778</v>
      </c>
      <c r="C37" s="4" t="s">
        <v>64</v>
      </c>
    </row>
    <row r="38" spans="1:3" x14ac:dyDescent="0.3">
      <c r="A38" s="3">
        <v>2.2400000000000002</v>
      </c>
      <c r="B38" s="4" t="s">
        <v>65</v>
      </c>
      <c r="C38" s="4" t="s">
        <v>66</v>
      </c>
    </row>
    <row r="39" spans="1:3" x14ac:dyDescent="0.3">
      <c r="A39" s="3">
        <v>2.25</v>
      </c>
      <c r="B39" s="4" t="s">
        <v>67</v>
      </c>
      <c r="C39" s="4" t="s">
        <v>68</v>
      </c>
    </row>
    <row r="40" spans="1:3" x14ac:dyDescent="0.3">
      <c r="A40" s="3">
        <v>2.2599999999999998</v>
      </c>
      <c r="B40" s="4" t="s">
        <v>69</v>
      </c>
      <c r="C40" s="4" t="s">
        <v>70</v>
      </c>
    </row>
    <row r="41" spans="1:3" x14ac:dyDescent="0.3">
      <c r="A41" s="3">
        <v>2.27</v>
      </c>
      <c r="B41" s="4" t="s">
        <v>71</v>
      </c>
      <c r="C41" s="4" t="s">
        <v>72</v>
      </c>
    </row>
    <row r="42" spans="1:3" x14ac:dyDescent="0.3">
      <c r="A42" s="3">
        <v>2.2799999999999998</v>
      </c>
      <c r="B42" s="4" t="s">
        <v>73</v>
      </c>
      <c r="C42" s="4" t="s">
        <v>777</v>
      </c>
    </row>
    <row r="43" spans="1:3" x14ac:dyDescent="0.3">
      <c r="A43" s="3">
        <v>2.29</v>
      </c>
      <c r="B43" s="4" t="s">
        <v>74</v>
      </c>
      <c r="C43" s="4" t="s">
        <v>776</v>
      </c>
    </row>
    <row r="44" spans="1:3" x14ac:dyDescent="0.3">
      <c r="A44" s="3" t="s">
        <v>75</v>
      </c>
      <c r="B44" s="4" t="s">
        <v>76</v>
      </c>
      <c r="C44" s="4" t="s">
        <v>775</v>
      </c>
    </row>
    <row r="45" spans="1:3" x14ac:dyDescent="0.3">
      <c r="A45" s="3">
        <v>2.31</v>
      </c>
      <c r="B45" s="4" t="s">
        <v>77</v>
      </c>
      <c r="C45" s="4" t="s">
        <v>774</v>
      </c>
    </row>
    <row r="46" spans="1:3" x14ac:dyDescent="0.3">
      <c r="A46" s="3">
        <v>2.3199999999999998</v>
      </c>
      <c r="B46" s="4" t="s">
        <v>78</v>
      </c>
      <c r="C46" s="4" t="s">
        <v>773</v>
      </c>
    </row>
    <row r="47" spans="1:3" x14ac:dyDescent="0.3">
      <c r="A47" s="3">
        <v>2.33</v>
      </c>
      <c r="B47" s="4" t="s">
        <v>769</v>
      </c>
      <c r="C47" s="4" t="s">
        <v>772</v>
      </c>
    </row>
    <row r="48" spans="1:3" x14ac:dyDescent="0.3">
      <c r="A48" s="3">
        <v>2.34</v>
      </c>
      <c r="B48" s="4" t="s">
        <v>770</v>
      </c>
      <c r="C48" s="4" t="s">
        <v>771</v>
      </c>
    </row>
    <row r="49" spans="1:3" x14ac:dyDescent="0.3">
      <c r="A49" s="4" t="s">
        <v>79</v>
      </c>
      <c r="B49" s="4" t="s">
        <v>80</v>
      </c>
      <c r="C49" s="4" t="s">
        <v>81</v>
      </c>
    </row>
    <row r="50" spans="1:3" x14ac:dyDescent="0.3">
      <c r="A50" s="4" t="s">
        <v>82</v>
      </c>
      <c r="B50" s="4" t="s">
        <v>83</v>
      </c>
      <c r="C50" s="4" t="s">
        <v>84</v>
      </c>
    </row>
    <row r="51" spans="1:3" x14ac:dyDescent="0.3">
      <c r="A51" s="4" t="s">
        <v>85</v>
      </c>
      <c r="B51" s="4" t="s">
        <v>86</v>
      </c>
      <c r="C51" s="4" t="s">
        <v>87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1C33-F29A-4CDA-B13B-A18E725C8CE2}">
  <dimension ref="A1:F1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5.54296875" style="7" customWidth="1"/>
    <col min="3" max="6" width="13.54296875" style="7" customWidth="1"/>
    <col min="7" max="16384" width="9.08984375" style="7"/>
  </cols>
  <sheetData>
    <row r="1" spans="1:6" ht="13" x14ac:dyDescent="0.35">
      <c r="A1" s="6" t="s">
        <v>236</v>
      </c>
    </row>
    <row r="2" spans="1:6" ht="13" x14ac:dyDescent="0.35">
      <c r="A2" s="6" t="s">
        <v>237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9" spans="1:6" x14ac:dyDescent="0.35">
      <c r="C9" s="77" t="s">
        <v>238</v>
      </c>
      <c r="D9" s="78"/>
      <c r="E9" s="78"/>
      <c r="F9" s="79"/>
    </row>
    <row r="10" spans="1:6" x14ac:dyDescent="0.35">
      <c r="C10" s="77" t="s">
        <v>239</v>
      </c>
      <c r="D10" s="78"/>
      <c r="E10" s="78"/>
      <c r="F10" s="79"/>
    </row>
    <row r="11" spans="1:6" ht="13" x14ac:dyDescent="0.35">
      <c r="C11" s="9" t="s">
        <v>240</v>
      </c>
      <c r="D11" s="9" t="s">
        <v>149</v>
      </c>
      <c r="E11" s="9" t="s">
        <v>150</v>
      </c>
      <c r="F11" s="9" t="s">
        <v>153</v>
      </c>
    </row>
    <row r="12" spans="1:6" ht="13" x14ac:dyDescent="0.35">
      <c r="C12" s="9" t="s">
        <v>152</v>
      </c>
      <c r="D12" s="9" t="s">
        <v>149</v>
      </c>
      <c r="E12" s="9" t="s">
        <v>150</v>
      </c>
      <c r="F12" s="9" t="s">
        <v>151</v>
      </c>
    </row>
    <row r="13" spans="1:6" x14ac:dyDescent="0.35">
      <c r="A13" s="10" t="s">
        <v>241</v>
      </c>
      <c r="B13" s="10" t="s">
        <v>242</v>
      </c>
      <c r="C13" s="18">
        <v>11.4</v>
      </c>
      <c r="D13" s="18">
        <v>12.8</v>
      </c>
      <c r="E13" s="18">
        <v>30.1</v>
      </c>
      <c r="F13" s="18">
        <v>30</v>
      </c>
    </row>
    <row r="16" spans="1:6" x14ac:dyDescent="0.35">
      <c r="C16" s="31"/>
      <c r="D16" s="69"/>
      <c r="E16" s="69"/>
      <c r="F16" s="69"/>
    </row>
  </sheetData>
  <mergeCells count="2">
    <mergeCell ref="C9:F9"/>
    <mergeCell ref="C10:F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A170F-FDFC-415A-A1DB-38DB8433DB63}">
  <dimension ref="A1:F19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5.54296875" style="7" customWidth="1"/>
    <col min="3" max="6" width="13.54296875" style="7" customWidth="1"/>
    <col min="7" max="16384" width="9.08984375" style="7"/>
  </cols>
  <sheetData>
    <row r="1" spans="1:6" ht="13" x14ac:dyDescent="0.35">
      <c r="A1" s="6" t="s">
        <v>243</v>
      </c>
    </row>
    <row r="2" spans="1:6" ht="13" x14ac:dyDescent="0.35">
      <c r="A2" s="6" t="s">
        <v>244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9" spans="1:6" x14ac:dyDescent="0.35">
      <c r="C9" s="77" t="s">
        <v>162</v>
      </c>
      <c r="D9" s="78"/>
      <c r="E9" s="78"/>
      <c r="F9" s="79"/>
    </row>
    <row r="10" spans="1:6" x14ac:dyDescent="0.35">
      <c r="C10" s="77" t="s">
        <v>163</v>
      </c>
      <c r="D10" s="78"/>
      <c r="E10" s="78"/>
      <c r="F10" s="79"/>
    </row>
    <row r="11" spans="1:6" ht="13" x14ac:dyDescent="0.35">
      <c r="C11" s="9" t="s">
        <v>240</v>
      </c>
      <c r="D11" s="9" t="s">
        <v>149</v>
      </c>
      <c r="E11" s="9" t="s">
        <v>150</v>
      </c>
      <c r="F11" s="9" t="s">
        <v>153</v>
      </c>
    </row>
    <row r="12" spans="1:6" ht="13" x14ac:dyDescent="0.35">
      <c r="C12" s="9" t="s">
        <v>152</v>
      </c>
      <c r="D12" s="9" t="s">
        <v>149</v>
      </c>
      <c r="E12" s="9" t="s">
        <v>150</v>
      </c>
      <c r="F12" s="9" t="s">
        <v>151</v>
      </c>
    </row>
    <row r="13" spans="1:6" x14ac:dyDescent="0.35">
      <c r="A13" s="10" t="s">
        <v>245</v>
      </c>
      <c r="B13" s="10" t="s">
        <v>246</v>
      </c>
      <c r="C13" s="18">
        <v>1.1000000000000001</v>
      </c>
      <c r="D13" s="18">
        <v>1.1000000000000001</v>
      </c>
      <c r="E13" s="18">
        <v>1.2</v>
      </c>
      <c r="F13" s="18">
        <v>1</v>
      </c>
    </row>
    <row r="14" spans="1:6" x14ac:dyDescent="0.35">
      <c r="A14" s="10" t="s">
        <v>247</v>
      </c>
      <c r="B14" s="10" t="s">
        <v>248</v>
      </c>
      <c r="C14" s="18">
        <v>0.6</v>
      </c>
      <c r="D14" s="18">
        <v>0.7</v>
      </c>
      <c r="E14" s="18">
        <v>0.6</v>
      </c>
      <c r="F14" s="18">
        <v>0.4</v>
      </c>
    </row>
    <row r="18" spans="3:6" x14ac:dyDescent="0.35">
      <c r="C18" s="31"/>
      <c r="D18" s="69"/>
      <c r="E18" s="69"/>
      <c r="F18" s="69"/>
    </row>
    <row r="19" spans="3:6" x14ac:dyDescent="0.35">
      <c r="C19" s="69"/>
      <c r="D19" s="69"/>
      <c r="E19" s="69"/>
      <c r="F19" s="69"/>
    </row>
  </sheetData>
  <mergeCells count="2">
    <mergeCell ref="C9:F9"/>
    <mergeCell ref="C10:F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58F4-9C73-45EC-A0CA-A545C8BC8245}">
  <dimension ref="A1:G29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58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249</v>
      </c>
    </row>
    <row r="2" spans="1:7" ht="13" x14ac:dyDescent="0.35">
      <c r="A2" s="6" t="s">
        <v>250</v>
      </c>
    </row>
    <row r="3" spans="1:7" x14ac:dyDescent="0.35">
      <c r="A3" s="7" t="s">
        <v>115</v>
      </c>
    </row>
    <row r="4" spans="1:7" x14ac:dyDescent="0.35">
      <c r="A4" s="7" t="s">
        <v>251</v>
      </c>
    </row>
    <row r="5" spans="1:7" x14ac:dyDescent="0.35">
      <c r="A5" s="7" t="s">
        <v>252</v>
      </c>
    </row>
    <row r="9" spans="1:7" x14ac:dyDescent="0.35">
      <c r="C9" s="73" t="s">
        <v>197</v>
      </c>
      <c r="D9" s="73"/>
      <c r="E9" s="73"/>
      <c r="F9" s="73"/>
      <c r="G9" s="73"/>
    </row>
    <row r="10" spans="1:7" x14ac:dyDescent="0.35">
      <c r="C10" s="73" t="s">
        <v>198</v>
      </c>
      <c r="D10" s="73"/>
      <c r="E10" s="73"/>
      <c r="F10" s="73"/>
      <c r="G10" s="73"/>
    </row>
    <row r="11" spans="1:7" ht="13" x14ac:dyDescent="0.35">
      <c r="C11" s="9" t="s">
        <v>177</v>
      </c>
      <c r="D11" s="9" t="s">
        <v>210</v>
      </c>
      <c r="E11" s="9" t="s">
        <v>200</v>
      </c>
      <c r="F11" s="9" t="s">
        <v>149</v>
      </c>
      <c r="G11" s="9" t="s">
        <v>151</v>
      </c>
    </row>
    <row r="12" spans="1:7" ht="13" x14ac:dyDescent="0.35">
      <c r="C12" s="9" t="s">
        <v>178</v>
      </c>
      <c r="D12" s="9" t="s">
        <v>210</v>
      </c>
      <c r="E12" s="9" t="s">
        <v>201</v>
      </c>
      <c r="F12" s="9" t="s">
        <v>149</v>
      </c>
      <c r="G12" s="9" t="s">
        <v>153</v>
      </c>
    </row>
    <row r="13" spans="1:7" x14ac:dyDescent="0.35">
      <c r="A13" s="10" t="s">
        <v>253</v>
      </c>
      <c r="B13" s="10" t="s">
        <v>254</v>
      </c>
      <c r="C13" s="18">
        <v>2.9</v>
      </c>
      <c r="D13" s="18">
        <v>2.9</v>
      </c>
      <c r="E13" s="18">
        <v>2.5</v>
      </c>
      <c r="F13" s="18">
        <v>0.5</v>
      </c>
      <c r="G13" s="18">
        <v>0.2</v>
      </c>
    </row>
    <row r="14" spans="1:7" x14ac:dyDescent="0.35">
      <c r="A14" s="10" t="s">
        <v>255</v>
      </c>
      <c r="B14" s="10" t="s">
        <v>256</v>
      </c>
      <c r="C14" s="18">
        <v>1.5</v>
      </c>
      <c r="D14" s="18">
        <v>2.2000000000000002</v>
      </c>
      <c r="E14" s="18">
        <v>2.2999999999999998</v>
      </c>
      <c r="F14" s="18">
        <v>1.6</v>
      </c>
      <c r="G14" s="18">
        <v>1.7</v>
      </c>
    </row>
    <row r="15" spans="1:7" x14ac:dyDescent="0.35">
      <c r="A15" s="10" t="s">
        <v>257</v>
      </c>
      <c r="B15" s="10" t="s">
        <v>258</v>
      </c>
      <c r="C15" s="18">
        <v>2.2000000000000002</v>
      </c>
      <c r="D15" s="18">
        <v>0.1</v>
      </c>
      <c r="E15" s="18">
        <v>1.4</v>
      </c>
      <c r="F15" s="18">
        <v>2.2999999999999998</v>
      </c>
      <c r="G15" s="18">
        <v>0.3</v>
      </c>
    </row>
    <row r="16" spans="1:7" x14ac:dyDescent="0.35">
      <c r="A16" s="10" t="s">
        <v>259</v>
      </c>
      <c r="B16" s="10" t="s">
        <v>260</v>
      </c>
      <c r="C16" s="18">
        <v>-0.6</v>
      </c>
      <c r="D16" s="18">
        <v>-1.1000000000000001</v>
      </c>
      <c r="E16" s="18">
        <v>0.4</v>
      </c>
      <c r="F16" s="18">
        <v>0.4</v>
      </c>
      <c r="G16" s="18">
        <v>-0.1</v>
      </c>
    </row>
    <row r="17" spans="1:7" x14ac:dyDescent="0.35">
      <c r="A17" s="10" t="s">
        <v>261</v>
      </c>
      <c r="B17" s="10" t="s">
        <v>262</v>
      </c>
      <c r="C17" s="18">
        <v>0.4</v>
      </c>
      <c r="D17" s="18">
        <v>0.4</v>
      </c>
      <c r="E17" s="18">
        <v>0.5</v>
      </c>
      <c r="F17" s="18">
        <v>0.5</v>
      </c>
      <c r="G17" s="18">
        <v>0.5</v>
      </c>
    </row>
    <row r="18" spans="1:7" x14ac:dyDescent="0.35">
      <c r="A18" s="10" t="s">
        <v>263</v>
      </c>
      <c r="B18" s="10" t="s">
        <v>264</v>
      </c>
      <c r="C18" s="18">
        <v>6.5</v>
      </c>
      <c r="D18" s="18">
        <v>4.5</v>
      </c>
      <c r="E18" s="18">
        <v>7</v>
      </c>
      <c r="F18" s="18">
        <v>5.3</v>
      </c>
      <c r="G18" s="18">
        <v>2.4</v>
      </c>
    </row>
    <row r="19" spans="1:7" x14ac:dyDescent="0.35">
      <c r="A19" s="10" t="s">
        <v>265</v>
      </c>
      <c r="B19" s="10" t="s">
        <v>266</v>
      </c>
      <c r="C19" s="18">
        <v>5.3</v>
      </c>
      <c r="D19" s="18">
        <v>2.4</v>
      </c>
      <c r="E19" s="18">
        <v>6.8</v>
      </c>
      <c r="F19" s="18">
        <v>7.4</v>
      </c>
      <c r="G19" s="18">
        <v>3.4</v>
      </c>
    </row>
    <row r="23" spans="1:7" x14ac:dyDescent="0.35">
      <c r="C23" s="31"/>
      <c r="D23" s="69"/>
      <c r="E23" s="69"/>
      <c r="F23" s="69"/>
      <c r="G23" s="69"/>
    </row>
    <row r="24" spans="1:7" x14ac:dyDescent="0.35">
      <c r="C24" s="69"/>
      <c r="D24" s="69"/>
      <c r="E24" s="69"/>
      <c r="F24" s="69"/>
      <c r="G24" s="69"/>
    </row>
    <row r="25" spans="1:7" x14ac:dyDescent="0.35">
      <c r="C25" s="69"/>
      <c r="D25" s="69"/>
      <c r="E25" s="69"/>
      <c r="F25" s="69"/>
      <c r="G25" s="69"/>
    </row>
    <row r="26" spans="1:7" x14ac:dyDescent="0.35">
      <c r="C26" s="69"/>
      <c r="D26" s="69"/>
      <c r="E26" s="69"/>
      <c r="F26" s="69"/>
      <c r="G26" s="69"/>
    </row>
    <row r="27" spans="1:7" x14ac:dyDescent="0.35">
      <c r="C27" s="69"/>
      <c r="D27" s="69"/>
      <c r="E27" s="69"/>
      <c r="F27" s="69"/>
      <c r="G27" s="69"/>
    </row>
    <row r="28" spans="1:7" x14ac:dyDescent="0.35">
      <c r="C28" s="69"/>
      <c r="D28" s="69"/>
      <c r="E28" s="69"/>
      <c r="F28" s="69"/>
      <c r="G28" s="69"/>
    </row>
    <row r="29" spans="1:7" x14ac:dyDescent="0.35">
      <c r="C29" s="69"/>
      <c r="D29" s="69"/>
      <c r="E29" s="69"/>
      <c r="F29" s="69"/>
      <c r="G29" s="69"/>
    </row>
  </sheetData>
  <mergeCells count="2">
    <mergeCell ref="C9:G9"/>
    <mergeCell ref="C10:G1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DB9E4-F68B-4E76-9D49-166D88356A4A}">
  <dimension ref="A1:F34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3.54296875" style="7" customWidth="1"/>
    <col min="3" max="3" width="15.54296875" style="7" customWidth="1"/>
    <col min="4" max="6" width="13.54296875" style="7" customWidth="1"/>
    <col min="7" max="16384" width="9.08984375" style="7"/>
  </cols>
  <sheetData>
    <row r="1" spans="1:6" ht="13" x14ac:dyDescent="0.35">
      <c r="A1" s="6" t="s">
        <v>267</v>
      </c>
    </row>
    <row r="2" spans="1:6" ht="13" x14ac:dyDescent="0.35">
      <c r="A2" s="6" t="s">
        <v>268</v>
      </c>
    </row>
    <row r="3" spans="1:6" x14ac:dyDescent="0.35">
      <c r="A3" s="7" t="s">
        <v>115</v>
      </c>
    </row>
    <row r="4" spans="1:6" x14ac:dyDescent="0.35">
      <c r="A4" s="7" t="s">
        <v>269</v>
      </c>
    </row>
    <row r="5" spans="1:6" x14ac:dyDescent="0.35">
      <c r="A5" s="7" t="s">
        <v>270</v>
      </c>
    </row>
    <row r="9" spans="1:6" x14ac:dyDescent="0.35">
      <c r="D9" s="77" t="s">
        <v>271</v>
      </c>
      <c r="E9" s="78"/>
      <c r="F9" s="79"/>
    </row>
    <row r="10" spans="1:6" x14ac:dyDescent="0.35">
      <c r="D10" s="77" t="s">
        <v>272</v>
      </c>
      <c r="E10" s="78"/>
      <c r="F10" s="79"/>
    </row>
    <row r="11" spans="1:6" ht="13" x14ac:dyDescent="0.35">
      <c r="D11" s="9">
        <v>2019</v>
      </c>
      <c r="E11" s="9">
        <v>2020</v>
      </c>
      <c r="F11" s="9">
        <v>2021</v>
      </c>
    </row>
    <row r="12" spans="1:6" ht="13" x14ac:dyDescent="0.35">
      <c r="D12" s="9">
        <v>2019</v>
      </c>
      <c r="E12" s="9">
        <v>2020</v>
      </c>
      <c r="F12" s="9">
        <v>2021</v>
      </c>
    </row>
    <row r="13" spans="1:6" x14ac:dyDescent="0.35">
      <c r="A13" s="12" t="s">
        <v>273</v>
      </c>
      <c r="B13" s="8" t="s">
        <v>274</v>
      </c>
      <c r="C13" s="55"/>
      <c r="D13" s="18">
        <v>48.6</v>
      </c>
      <c r="E13" s="18">
        <v>29.8</v>
      </c>
      <c r="F13" s="18">
        <v>23.7</v>
      </c>
    </row>
    <row r="14" spans="1:6" x14ac:dyDescent="0.35">
      <c r="A14" s="75" t="s">
        <v>275</v>
      </c>
      <c r="B14" s="75" t="s">
        <v>276</v>
      </c>
      <c r="C14" s="12" t="s">
        <v>277</v>
      </c>
      <c r="D14" s="18">
        <v>23.6</v>
      </c>
      <c r="E14" s="18">
        <v>14.1</v>
      </c>
      <c r="F14" s="18">
        <v>11.7</v>
      </c>
    </row>
    <row r="15" spans="1:6" x14ac:dyDescent="0.35">
      <c r="A15" s="75"/>
      <c r="B15" s="75"/>
      <c r="C15" s="12" t="s">
        <v>278</v>
      </c>
      <c r="D15" s="18">
        <v>14.2</v>
      </c>
      <c r="E15" s="18">
        <v>8.6999999999999993</v>
      </c>
      <c r="F15" s="18">
        <v>6.6</v>
      </c>
    </row>
    <row r="16" spans="1:6" x14ac:dyDescent="0.35">
      <c r="A16" s="75"/>
      <c r="B16" s="75"/>
      <c r="C16" s="12" t="s">
        <v>279</v>
      </c>
      <c r="D16" s="18">
        <v>9.1</v>
      </c>
      <c r="E16" s="18">
        <v>5.9</v>
      </c>
      <c r="F16" s="18">
        <v>4.5</v>
      </c>
    </row>
    <row r="17" spans="1:6" x14ac:dyDescent="0.35">
      <c r="A17" s="75"/>
      <c r="B17" s="75"/>
      <c r="C17" s="12" t="s">
        <v>280</v>
      </c>
      <c r="D17" s="18">
        <v>1.7</v>
      </c>
      <c r="E17" s="18">
        <v>1.2</v>
      </c>
      <c r="F17" s="18">
        <v>1</v>
      </c>
    </row>
    <row r="18" spans="1:6" x14ac:dyDescent="0.35">
      <c r="A18" s="75" t="s">
        <v>281</v>
      </c>
      <c r="B18" s="75" t="s">
        <v>282</v>
      </c>
      <c r="C18" s="12" t="s">
        <v>283</v>
      </c>
      <c r="D18" s="18">
        <v>5.8</v>
      </c>
      <c r="E18" s="18">
        <v>4</v>
      </c>
      <c r="F18" s="18">
        <v>2.9</v>
      </c>
    </row>
    <row r="19" spans="1:6" x14ac:dyDescent="0.35">
      <c r="A19" s="75"/>
      <c r="B19" s="75"/>
      <c r="C19" s="12" t="s">
        <v>284</v>
      </c>
      <c r="D19" s="18">
        <v>21.3</v>
      </c>
      <c r="E19" s="18">
        <v>12.6</v>
      </c>
      <c r="F19" s="18">
        <v>9.8000000000000007</v>
      </c>
    </row>
    <row r="20" spans="1:6" x14ac:dyDescent="0.35">
      <c r="A20" s="75"/>
      <c r="B20" s="75"/>
      <c r="C20" s="12" t="s">
        <v>285</v>
      </c>
      <c r="D20" s="18">
        <v>13.7</v>
      </c>
      <c r="E20" s="18">
        <v>8.1</v>
      </c>
      <c r="F20" s="18">
        <v>6.5</v>
      </c>
    </row>
    <row r="21" spans="1:6" ht="13" x14ac:dyDescent="0.35">
      <c r="A21" s="75"/>
      <c r="B21" s="75"/>
      <c r="C21" s="12" t="s">
        <v>286</v>
      </c>
      <c r="D21" s="18">
        <v>7.9</v>
      </c>
      <c r="E21" s="18">
        <v>5.0999999999999996</v>
      </c>
      <c r="F21" s="18">
        <v>4.5999999999999996</v>
      </c>
    </row>
    <row r="24" spans="1:6" x14ac:dyDescent="0.35">
      <c r="D24" s="31"/>
      <c r="E24" s="69"/>
      <c r="F24" s="69"/>
    </row>
    <row r="25" spans="1:6" x14ac:dyDescent="0.35">
      <c r="D25" s="69"/>
      <c r="E25" s="69"/>
      <c r="F25" s="69"/>
    </row>
    <row r="26" spans="1:6" x14ac:dyDescent="0.35">
      <c r="D26" s="69"/>
      <c r="E26" s="69"/>
      <c r="F26" s="69"/>
    </row>
    <row r="27" spans="1:6" x14ac:dyDescent="0.35">
      <c r="D27" s="69"/>
      <c r="E27" s="69"/>
      <c r="F27" s="69"/>
    </row>
    <row r="28" spans="1:6" x14ac:dyDescent="0.35">
      <c r="D28" s="69"/>
      <c r="E28" s="69"/>
      <c r="F28" s="69"/>
    </row>
    <row r="29" spans="1:6" x14ac:dyDescent="0.35">
      <c r="D29" s="69"/>
      <c r="E29" s="69"/>
      <c r="F29" s="69"/>
    </row>
    <row r="30" spans="1:6" x14ac:dyDescent="0.35">
      <c r="D30" s="69"/>
      <c r="E30" s="69"/>
      <c r="F30" s="69"/>
    </row>
    <row r="31" spans="1:6" x14ac:dyDescent="0.35">
      <c r="D31" s="69"/>
      <c r="E31" s="69"/>
      <c r="F31" s="69"/>
    </row>
    <row r="32" spans="1:6" x14ac:dyDescent="0.35">
      <c r="D32" s="69"/>
      <c r="E32" s="69"/>
      <c r="F32" s="69"/>
    </row>
    <row r="33" spans="4:6" x14ac:dyDescent="0.35">
      <c r="D33" s="69"/>
      <c r="E33" s="69"/>
      <c r="F33" s="69"/>
    </row>
    <row r="34" spans="4:6" x14ac:dyDescent="0.35">
      <c r="D34" s="69"/>
      <c r="E34" s="69"/>
      <c r="F34" s="69"/>
    </row>
  </sheetData>
  <mergeCells count="6">
    <mergeCell ref="A14:A17"/>
    <mergeCell ref="B14:B17"/>
    <mergeCell ref="B18:B21"/>
    <mergeCell ref="A18:A21"/>
    <mergeCell ref="D9:F9"/>
    <mergeCell ref="D10:F1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5BE2-B95D-4567-BAB5-ECCCB06B608A}">
  <dimension ref="A1:G12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5.54296875" style="7" customWidth="1"/>
    <col min="3" max="4" width="23.54296875" style="7" customWidth="1"/>
    <col min="5" max="7" width="13.54296875" style="7" customWidth="1"/>
    <col min="8" max="16384" width="9.08984375" style="7"/>
  </cols>
  <sheetData>
    <row r="1" spans="1:7" ht="13" x14ac:dyDescent="0.35">
      <c r="A1" s="6" t="s">
        <v>287</v>
      </c>
    </row>
    <row r="2" spans="1:7" ht="13" x14ac:dyDescent="0.35">
      <c r="A2" s="6" t="s">
        <v>288</v>
      </c>
    </row>
    <row r="3" spans="1:7" x14ac:dyDescent="0.35">
      <c r="A3" s="7" t="s">
        <v>115</v>
      </c>
    </row>
    <row r="4" spans="1:7" x14ac:dyDescent="0.35">
      <c r="A4" s="7" t="s">
        <v>289</v>
      </c>
    </row>
    <row r="5" spans="1:7" x14ac:dyDescent="0.35">
      <c r="A5" s="7" t="s">
        <v>290</v>
      </c>
    </row>
    <row r="9" spans="1:7" x14ac:dyDescent="0.35">
      <c r="C9" s="77" t="s">
        <v>291</v>
      </c>
      <c r="D9" s="78"/>
      <c r="E9" s="78"/>
      <c r="F9" s="78"/>
      <c r="G9" s="79"/>
    </row>
    <row r="10" spans="1:7" ht="13" x14ac:dyDescent="0.35">
      <c r="C10" s="9" t="s">
        <v>292</v>
      </c>
      <c r="D10" s="9" t="s">
        <v>293</v>
      </c>
      <c r="E10" s="9" t="s">
        <v>294</v>
      </c>
      <c r="F10" s="9" t="s">
        <v>111</v>
      </c>
      <c r="G10" s="9" t="s">
        <v>295</v>
      </c>
    </row>
    <row r="11" spans="1:7" ht="13" x14ac:dyDescent="0.35">
      <c r="C11" s="9" t="s">
        <v>296</v>
      </c>
      <c r="D11" s="9" t="s">
        <v>297</v>
      </c>
      <c r="E11" s="9" t="s">
        <v>298</v>
      </c>
      <c r="F11" s="9" t="s">
        <v>112</v>
      </c>
      <c r="G11" s="9" t="s">
        <v>299</v>
      </c>
    </row>
    <row r="12" spans="1:7" x14ac:dyDescent="0.35">
      <c r="A12" s="10" t="s">
        <v>300</v>
      </c>
      <c r="B12" s="10" t="s">
        <v>301</v>
      </c>
      <c r="C12" s="14">
        <v>52.3</v>
      </c>
      <c r="D12" s="14">
        <v>47.8</v>
      </c>
      <c r="E12" s="14">
        <v>52.3</v>
      </c>
      <c r="F12" s="14">
        <v>39.700000000000003</v>
      </c>
      <c r="G12" s="14">
        <v>42.6</v>
      </c>
    </row>
  </sheetData>
  <mergeCells count="1">
    <mergeCell ref="C9:G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5962-3655-4C75-987D-72B487041831}">
  <dimension ref="A1:G17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3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302</v>
      </c>
    </row>
    <row r="2" spans="1:7" ht="13" x14ac:dyDescent="0.35">
      <c r="A2" s="6" t="s">
        <v>303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73" t="s">
        <v>304</v>
      </c>
      <c r="D9" s="73"/>
      <c r="E9" s="73"/>
      <c r="F9" s="73"/>
      <c r="G9" s="73"/>
    </row>
    <row r="10" spans="1:7" x14ac:dyDescent="0.35">
      <c r="C10" s="73" t="s">
        <v>305</v>
      </c>
      <c r="D10" s="73"/>
      <c r="E10" s="73"/>
      <c r="F10" s="73"/>
      <c r="G10" s="73"/>
    </row>
    <row r="11" spans="1:7" ht="13" x14ac:dyDescent="0.35">
      <c r="C11" s="9" t="s">
        <v>306</v>
      </c>
      <c r="D11" s="9" t="s">
        <v>307</v>
      </c>
      <c r="E11" s="9" t="s">
        <v>308</v>
      </c>
      <c r="F11" s="9" t="s">
        <v>309</v>
      </c>
      <c r="G11" s="9" t="s">
        <v>310</v>
      </c>
    </row>
    <row r="12" spans="1:7" ht="13" x14ac:dyDescent="0.35">
      <c r="C12" s="9" t="s">
        <v>311</v>
      </c>
      <c r="D12" s="9" t="s">
        <v>312</v>
      </c>
      <c r="E12" s="9" t="s">
        <v>313</v>
      </c>
      <c r="F12" s="9" t="s">
        <v>314</v>
      </c>
      <c r="G12" s="9" t="s">
        <v>315</v>
      </c>
    </row>
    <row r="13" spans="1:7" x14ac:dyDescent="0.35">
      <c r="A13" s="10" t="s">
        <v>274</v>
      </c>
      <c r="B13" s="10" t="s">
        <v>273</v>
      </c>
      <c r="C13" s="14">
        <v>256.3</v>
      </c>
      <c r="D13" s="14">
        <v>165.4</v>
      </c>
      <c r="E13" s="14">
        <v>252.5</v>
      </c>
      <c r="F13" s="14">
        <v>250.1</v>
      </c>
      <c r="G13" s="14">
        <v>252.8</v>
      </c>
    </row>
    <row r="14" spans="1:7" x14ac:dyDescent="0.35">
      <c r="A14" s="13" t="s">
        <v>316</v>
      </c>
      <c r="B14" s="13" t="s">
        <v>316</v>
      </c>
      <c r="C14" s="14">
        <v>83</v>
      </c>
      <c r="D14" s="14">
        <v>54.9</v>
      </c>
      <c r="E14" s="14">
        <v>69.3</v>
      </c>
      <c r="F14" s="14">
        <v>62</v>
      </c>
      <c r="G14" s="14">
        <v>65</v>
      </c>
    </row>
    <row r="15" spans="1:7" x14ac:dyDescent="0.35">
      <c r="A15" s="13" t="s">
        <v>317</v>
      </c>
      <c r="B15" s="13" t="s">
        <v>317</v>
      </c>
      <c r="C15" s="14">
        <v>73.2</v>
      </c>
      <c r="D15" s="14">
        <v>48.9</v>
      </c>
      <c r="E15" s="14">
        <v>77.8</v>
      </c>
      <c r="F15" s="14">
        <v>77.400000000000006</v>
      </c>
      <c r="G15" s="14">
        <v>77.8</v>
      </c>
    </row>
    <row r="16" spans="1:7" x14ac:dyDescent="0.35">
      <c r="A16" s="13" t="s">
        <v>318</v>
      </c>
      <c r="B16" s="13" t="s">
        <v>318</v>
      </c>
      <c r="C16" s="14">
        <v>79.5</v>
      </c>
      <c r="D16" s="14">
        <v>48.4</v>
      </c>
      <c r="E16" s="14">
        <v>82.8</v>
      </c>
      <c r="F16" s="14">
        <v>86.2</v>
      </c>
      <c r="G16" s="14">
        <v>85.2</v>
      </c>
    </row>
    <row r="17" spans="1:7" x14ac:dyDescent="0.35">
      <c r="A17" s="13" t="s">
        <v>319</v>
      </c>
      <c r="B17" s="13" t="s">
        <v>319</v>
      </c>
      <c r="C17" s="14">
        <v>20.2</v>
      </c>
      <c r="D17" s="14">
        <v>13</v>
      </c>
      <c r="E17" s="14">
        <v>22.6</v>
      </c>
      <c r="F17" s="14">
        <v>24.3</v>
      </c>
      <c r="G17" s="14">
        <v>24.5</v>
      </c>
    </row>
  </sheetData>
  <mergeCells count="2">
    <mergeCell ref="C9:G9"/>
    <mergeCell ref="C10:G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7C049-124A-42AD-84D6-DDE53EACDAB5}">
  <dimension ref="A1:N57"/>
  <sheetViews>
    <sheetView showGridLines="0" topLeftCell="D1" zoomScale="80" zoomScaleNormal="80" workbookViewId="0">
      <selection activeCell="A31" sqref="A31"/>
    </sheetView>
  </sheetViews>
  <sheetFormatPr defaultColWidth="9.08984375" defaultRowHeight="12.5" x14ac:dyDescent="0.35"/>
  <cols>
    <col min="1" max="4" width="10.54296875" style="7" customWidth="1"/>
    <col min="5" max="6" width="19.54296875" style="7" customWidth="1"/>
    <col min="7" max="8" width="20.54296875" style="7" customWidth="1"/>
    <col min="9" max="11" width="19.54296875" style="7" customWidth="1"/>
    <col min="12" max="12" width="28.54296875" style="7" customWidth="1"/>
    <col min="13" max="13" width="19.54296875" style="7" customWidth="1"/>
    <col min="14" max="16384" width="9.08984375" style="7"/>
  </cols>
  <sheetData>
    <row r="1" spans="1:14" ht="13" x14ac:dyDescent="0.35">
      <c r="A1" s="6" t="s">
        <v>320</v>
      </c>
    </row>
    <row r="2" spans="1:14" ht="13" x14ac:dyDescent="0.35">
      <c r="A2" s="6" t="s">
        <v>321</v>
      </c>
    </row>
    <row r="3" spans="1:14" x14ac:dyDescent="0.35">
      <c r="A3" s="7" t="s">
        <v>115</v>
      </c>
    </row>
    <row r="4" spans="1:14" x14ac:dyDescent="0.35">
      <c r="A4" s="7" t="s">
        <v>144</v>
      </c>
    </row>
    <row r="5" spans="1:14" x14ac:dyDescent="0.35">
      <c r="A5" s="7" t="s">
        <v>145</v>
      </c>
    </row>
    <row r="9" spans="1:14" x14ac:dyDescent="0.35">
      <c r="E9" s="71" t="s">
        <v>197</v>
      </c>
      <c r="F9" s="80"/>
      <c r="G9" s="80"/>
      <c r="H9" s="80"/>
      <c r="I9" s="80"/>
      <c r="J9" s="80"/>
      <c r="K9" s="80"/>
      <c r="L9" s="72"/>
      <c r="M9" s="16" t="s">
        <v>96</v>
      </c>
    </row>
    <row r="10" spans="1:14" x14ac:dyDescent="0.35">
      <c r="E10" s="71" t="s">
        <v>198</v>
      </c>
      <c r="F10" s="80"/>
      <c r="G10" s="80"/>
      <c r="H10" s="80"/>
      <c r="I10" s="80"/>
      <c r="J10" s="80"/>
      <c r="K10" s="80"/>
      <c r="L10" s="72"/>
      <c r="M10" s="16" t="s">
        <v>96</v>
      </c>
    </row>
    <row r="11" spans="1:14" ht="26" x14ac:dyDescent="0.35">
      <c r="E11" s="17" t="s">
        <v>322</v>
      </c>
      <c r="F11" s="17" t="s">
        <v>323</v>
      </c>
      <c r="G11" s="17" t="s">
        <v>324</v>
      </c>
      <c r="H11" s="17" t="s">
        <v>325</v>
      </c>
      <c r="I11" s="17" t="s">
        <v>326</v>
      </c>
      <c r="J11" s="17" t="s">
        <v>327</v>
      </c>
      <c r="K11" s="17" t="s">
        <v>191</v>
      </c>
      <c r="L11" s="17" t="s">
        <v>328</v>
      </c>
      <c r="M11" s="17" t="s">
        <v>329</v>
      </c>
    </row>
    <row r="12" spans="1:14" ht="26" x14ac:dyDescent="0.35">
      <c r="E12" s="17" t="s">
        <v>330</v>
      </c>
      <c r="F12" s="17" t="s">
        <v>331</v>
      </c>
      <c r="G12" s="17" t="s">
        <v>332</v>
      </c>
      <c r="H12" s="17" t="s">
        <v>333</v>
      </c>
      <c r="I12" s="17" t="s">
        <v>334</v>
      </c>
      <c r="J12" s="17" t="s">
        <v>335</v>
      </c>
      <c r="K12" s="17" t="s">
        <v>192</v>
      </c>
      <c r="L12" s="17" t="s">
        <v>336</v>
      </c>
      <c r="M12" s="17" t="s">
        <v>329</v>
      </c>
    </row>
    <row r="13" spans="1:14" x14ac:dyDescent="0.35">
      <c r="A13" s="75">
        <v>2021</v>
      </c>
      <c r="B13" s="12" t="s">
        <v>165</v>
      </c>
      <c r="C13" s="76">
        <v>2021</v>
      </c>
      <c r="D13" s="8" t="s">
        <v>165</v>
      </c>
      <c r="E13" s="27">
        <v>2.5</v>
      </c>
      <c r="F13" s="27">
        <v>1.2</v>
      </c>
      <c r="G13" s="27">
        <v>-1.2</v>
      </c>
      <c r="H13" s="27">
        <v>1.3</v>
      </c>
      <c r="I13" s="27">
        <v>0.8</v>
      </c>
      <c r="J13" s="27">
        <v>-0.2</v>
      </c>
      <c r="K13" s="27">
        <v>0.6</v>
      </c>
      <c r="L13" s="27">
        <v>5</v>
      </c>
      <c r="M13" s="27">
        <v>4.4000000000000004</v>
      </c>
      <c r="N13" s="31"/>
    </row>
    <row r="14" spans="1:14" x14ac:dyDescent="0.35">
      <c r="A14" s="75"/>
      <c r="B14" s="12" t="s">
        <v>166</v>
      </c>
      <c r="C14" s="76"/>
      <c r="D14" s="8" t="s">
        <v>166</v>
      </c>
      <c r="E14" s="27">
        <v>2.6</v>
      </c>
      <c r="F14" s="27">
        <v>1.3</v>
      </c>
      <c r="G14" s="27">
        <v>-1</v>
      </c>
      <c r="H14" s="27">
        <v>1.4</v>
      </c>
      <c r="I14" s="27">
        <v>0.4</v>
      </c>
      <c r="J14" s="27">
        <v>-0.4</v>
      </c>
      <c r="K14" s="27">
        <v>0.9</v>
      </c>
      <c r="L14" s="27">
        <v>5.2</v>
      </c>
      <c r="M14" s="27">
        <v>4.4000000000000004</v>
      </c>
      <c r="N14" s="31"/>
    </row>
    <row r="15" spans="1:14" x14ac:dyDescent="0.35">
      <c r="A15" s="75"/>
      <c r="B15" s="12" t="s">
        <v>167</v>
      </c>
      <c r="C15" s="76"/>
      <c r="D15" s="8" t="s">
        <v>167</v>
      </c>
      <c r="E15" s="27">
        <v>2.5</v>
      </c>
      <c r="F15" s="27">
        <v>1.5</v>
      </c>
      <c r="G15" s="27">
        <v>-0.6</v>
      </c>
      <c r="H15" s="27">
        <v>2</v>
      </c>
      <c r="I15" s="27">
        <v>0.5</v>
      </c>
      <c r="J15" s="27">
        <v>-0.5</v>
      </c>
      <c r="K15" s="27">
        <v>0.5</v>
      </c>
      <c r="L15" s="27">
        <v>5.9</v>
      </c>
      <c r="M15" s="27">
        <v>4.4000000000000004</v>
      </c>
      <c r="N15" s="31"/>
    </row>
    <row r="16" spans="1:14" x14ac:dyDescent="0.35">
      <c r="A16" s="75"/>
      <c r="B16" s="12" t="s">
        <v>168</v>
      </c>
      <c r="C16" s="76"/>
      <c r="D16" s="8" t="s">
        <v>168</v>
      </c>
      <c r="E16" s="27">
        <v>2</v>
      </c>
      <c r="F16" s="27">
        <v>1.6</v>
      </c>
      <c r="G16" s="27">
        <v>-0.6</v>
      </c>
      <c r="H16" s="27">
        <v>0.8</v>
      </c>
      <c r="I16" s="27">
        <v>0.5</v>
      </c>
      <c r="J16" s="27">
        <v>-0.4</v>
      </c>
      <c r="K16" s="27">
        <v>0.8</v>
      </c>
      <c r="L16" s="27">
        <v>4.5999999999999996</v>
      </c>
      <c r="M16" s="27">
        <v>4.4000000000000004</v>
      </c>
      <c r="N16" s="31"/>
    </row>
    <row r="17" spans="1:14" x14ac:dyDescent="0.35">
      <c r="A17" s="75"/>
      <c r="B17" s="12" t="s">
        <v>167</v>
      </c>
      <c r="C17" s="76"/>
      <c r="D17" s="8" t="s">
        <v>167</v>
      </c>
      <c r="E17" s="27">
        <v>1.7</v>
      </c>
      <c r="F17" s="27">
        <v>2.1</v>
      </c>
      <c r="G17" s="27">
        <v>-0.6</v>
      </c>
      <c r="H17" s="27">
        <v>0.5</v>
      </c>
      <c r="I17" s="27">
        <v>0.6</v>
      </c>
      <c r="J17" s="27">
        <v>-0.2</v>
      </c>
      <c r="K17" s="27">
        <v>0.9</v>
      </c>
      <c r="L17" s="27">
        <v>5</v>
      </c>
      <c r="M17" s="27">
        <v>4.4000000000000004</v>
      </c>
      <c r="N17" s="31"/>
    </row>
    <row r="18" spans="1:14" x14ac:dyDescent="0.35">
      <c r="A18" s="75"/>
      <c r="B18" s="12" t="s">
        <v>165</v>
      </c>
      <c r="C18" s="76"/>
      <c r="D18" s="8" t="s">
        <v>165</v>
      </c>
      <c r="E18" s="27">
        <v>1.6</v>
      </c>
      <c r="F18" s="27">
        <v>1.5</v>
      </c>
      <c r="G18" s="27">
        <v>-0.5</v>
      </c>
      <c r="H18" s="27">
        <v>0.4</v>
      </c>
      <c r="I18" s="27">
        <v>0.3</v>
      </c>
      <c r="J18" s="27">
        <v>-0.2</v>
      </c>
      <c r="K18" s="27">
        <v>0.7</v>
      </c>
      <c r="L18" s="27">
        <v>3.9</v>
      </c>
      <c r="M18" s="27">
        <v>4.4000000000000004</v>
      </c>
      <c r="N18" s="31"/>
    </row>
    <row r="19" spans="1:14" x14ac:dyDescent="0.35">
      <c r="A19" s="75"/>
      <c r="B19" s="12" t="s">
        <v>165</v>
      </c>
      <c r="C19" s="76"/>
      <c r="D19" s="8" t="s">
        <v>165</v>
      </c>
      <c r="E19" s="27">
        <v>1.5</v>
      </c>
      <c r="F19" s="27">
        <v>1.3</v>
      </c>
      <c r="G19" s="27">
        <v>-0.2</v>
      </c>
      <c r="H19" s="27">
        <v>0.8</v>
      </c>
      <c r="I19" s="27">
        <v>0.1</v>
      </c>
      <c r="J19" s="27">
        <v>0</v>
      </c>
      <c r="K19" s="27">
        <v>0.4</v>
      </c>
      <c r="L19" s="27">
        <v>4</v>
      </c>
      <c r="M19" s="27">
        <v>4.4000000000000004</v>
      </c>
      <c r="N19" s="31"/>
    </row>
    <row r="20" spans="1:14" x14ac:dyDescent="0.35">
      <c r="A20" s="75"/>
      <c r="B20" s="12" t="s">
        <v>169</v>
      </c>
      <c r="C20" s="76"/>
      <c r="D20" s="8" t="s">
        <v>168</v>
      </c>
      <c r="E20" s="27">
        <v>1.7</v>
      </c>
      <c r="F20" s="27">
        <v>0.8</v>
      </c>
      <c r="G20" s="27">
        <v>0</v>
      </c>
      <c r="H20" s="27">
        <v>0.3</v>
      </c>
      <c r="I20" s="27">
        <v>0.3</v>
      </c>
      <c r="J20" s="27">
        <v>0.3</v>
      </c>
      <c r="K20" s="27">
        <v>0.3</v>
      </c>
      <c r="L20" s="27">
        <v>3.7</v>
      </c>
      <c r="M20" s="27">
        <v>4.4000000000000004</v>
      </c>
      <c r="N20" s="31"/>
    </row>
    <row r="21" spans="1:14" x14ac:dyDescent="0.35">
      <c r="A21" s="75"/>
      <c r="B21" s="12" t="s">
        <v>170</v>
      </c>
      <c r="C21" s="76"/>
      <c r="D21" s="8" t="s">
        <v>170</v>
      </c>
      <c r="E21" s="27">
        <v>1.7</v>
      </c>
      <c r="F21" s="27">
        <v>1.6</v>
      </c>
      <c r="G21" s="27">
        <v>0.3</v>
      </c>
      <c r="H21" s="27">
        <v>0.1</v>
      </c>
      <c r="I21" s="27">
        <v>0</v>
      </c>
      <c r="J21" s="27">
        <v>0.3</v>
      </c>
      <c r="K21" s="27">
        <v>0.7</v>
      </c>
      <c r="L21" s="27">
        <v>4.7</v>
      </c>
      <c r="M21" s="27">
        <v>4.4000000000000004</v>
      </c>
      <c r="N21" s="31"/>
    </row>
    <row r="22" spans="1:14" x14ac:dyDescent="0.35">
      <c r="A22" s="75"/>
      <c r="B22" s="12" t="s">
        <v>169</v>
      </c>
      <c r="C22" s="76"/>
      <c r="D22" s="8" t="s">
        <v>169</v>
      </c>
      <c r="E22" s="27">
        <v>1.5</v>
      </c>
      <c r="F22" s="27">
        <v>1.5</v>
      </c>
      <c r="G22" s="27">
        <v>0.6</v>
      </c>
      <c r="H22" s="27">
        <v>0.3</v>
      </c>
      <c r="I22" s="27">
        <v>-0.1</v>
      </c>
      <c r="J22" s="27">
        <v>0.2</v>
      </c>
      <c r="K22" s="27">
        <v>0.4</v>
      </c>
      <c r="L22" s="27">
        <v>4.4000000000000004</v>
      </c>
      <c r="M22" s="27">
        <v>4.4000000000000004</v>
      </c>
      <c r="N22" s="31"/>
    </row>
    <row r="23" spans="1:14" x14ac:dyDescent="0.35">
      <c r="A23" s="75"/>
      <c r="B23" s="12" t="s">
        <v>171</v>
      </c>
      <c r="C23" s="76"/>
      <c r="D23" s="8" t="s">
        <v>171</v>
      </c>
      <c r="E23" s="27">
        <v>1.6</v>
      </c>
      <c r="F23" s="27">
        <v>2.1</v>
      </c>
      <c r="G23" s="27">
        <v>0.8</v>
      </c>
      <c r="H23" s="27">
        <v>0.4</v>
      </c>
      <c r="I23" s="27">
        <v>0.2</v>
      </c>
      <c r="J23" s="27">
        <v>0.5</v>
      </c>
      <c r="K23" s="27">
        <v>0.8</v>
      </c>
      <c r="L23" s="27">
        <v>6.4</v>
      </c>
      <c r="M23" s="27">
        <v>4.4000000000000004</v>
      </c>
      <c r="N23" s="31"/>
    </row>
    <row r="24" spans="1:14" x14ac:dyDescent="0.35">
      <c r="A24" s="75"/>
      <c r="B24" s="12" t="s">
        <v>172</v>
      </c>
      <c r="C24" s="76"/>
      <c r="D24" s="8" t="s">
        <v>172</v>
      </c>
      <c r="E24" s="27">
        <v>1.9</v>
      </c>
      <c r="F24" s="27">
        <v>2.4</v>
      </c>
      <c r="G24" s="27">
        <v>0.8</v>
      </c>
      <c r="H24" s="27">
        <v>-0.2</v>
      </c>
      <c r="I24" s="27">
        <v>0.2</v>
      </c>
      <c r="J24" s="27">
        <v>0.5</v>
      </c>
      <c r="K24" s="27">
        <v>0.8</v>
      </c>
      <c r="L24" s="27">
        <v>6.3</v>
      </c>
      <c r="M24" s="27" t="s">
        <v>337</v>
      </c>
      <c r="N24" s="31"/>
    </row>
    <row r="26" spans="1:14" x14ac:dyDescent="0.35">
      <c r="E26" s="31"/>
      <c r="F26" s="31"/>
      <c r="G26" s="31"/>
      <c r="H26" s="31"/>
      <c r="I26" s="31"/>
      <c r="J26" s="31"/>
      <c r="K26" s="31"/>
      <c r="L26" s="31"/>
      <c r="M26" s="31"/>
    </row>
    <row r="27" spans="1:14" x14ac:dyDescent="0.35">
      <c r="E27" s="31"/>
      <c r="F27" s="31"/>
      <c r="G27" s="31"/>
      <c r="H27" s="31"/>
      <c r="I27" s="31"/>
      <c r="J27" s="31"/>
      <c r="K27" s="31"/>
      <c r="L27" s="31"/>
      <c r="M27" s="31"/>
    </row>
    <row r="28" spans="1:14" x14ac:dyDescent="0.35">
      <c r="E28" s="31"/>
      <c r="F28" s="31"/>
      <c r="G28" s="31"/>
      <c r="H28" s="31"/>
      <c r="I28" s="31"/>
      <c r="J28" s="31"/>
      <c r="K28" s="31"/>
      <c r="L28" s="31"/>
      <c r="M28" s="31"/>
    </row>
    <row r="29" spans="1:14" x14ac:dyDescent="0.35">
      <c r="E29" s="31"/>
      <c r="F29" s="31"/>
      <c r="G29" s="31"/>
      <c r="H29" s="31"/>
      <c r="I29" s="31"/>
      <c r="J29" s="31"/>
      <c r="K29" s="31"/>
      <c r="L29" s="31"/>
      <c r="M29" s="31"/>
    </row>
    <row r="30" spans="1:14" x14ac:dyDescent="0.35">
      <c r="E30" s="31"/>
      <c r="F30" s="31"/>
      <c r="G30" s="31"/>
      <c r="H30" s="31"/>
      <c r="I30" s="31"/>
      <c r="J30" s="31"/>
      <c r="K30" s="31"/>
      <c r="L30" s="31"/>
      <c r="M30" s="31"/>
    </row>
    <row r="31" spans="1:14" x14ac:dyDescent="0.35">
      <c r="E31" s="31"/>
      <c r="F31" s="31"/>
      <c r="G31" s="31"/>
      <c r="H31" s="31"/>
      <c r="I31" s="31"/>
      <c r="J31" s="31"/>
      <c r="K31" s="31"/>
      <c r="L31" s="31"/>
      <c r="M31" s="31"/>
    </row>
    <row r="32" spans="1:14" x14ac:dyDescent="0.35">
      <c r="E32" s="31"/>
      <c r="F32" s="31"/>
      <c r="G32" s="31"/>
      <c r="H32" s="31"/>
      <c r="I32" s="31"/>
      <c r="J32" s="31"/>
      <c r="K32" s="31"/>
      <c r="L32" s="31"/>
      <c r="M32" s="31"/>
    </row>
    <row r="33" spans="5:13" x14ac:dyDescent="0.35">
      <c r="E33" s="31"/>
      <c r="F33" s="31"/>
      <c r="G33" s="31"/>
      <c r="H33" s="31"/>
      <c r="I33" s="31"/>
      <c r="J33" s="31"/>
      <c r="K33" s="31"/>
      <c r="L33" s="31"/>
      <c r="M33" s="31"/>
    </row>
    <row r="34" spans="5:13" x14ac:dyDescent="0.35">
      <c r="E34" s="31"/>
      <c r="F34" s="31"/>
      <c r="G34" s="31"/>
      <c r="H34" s="31"/>
      <c r="I34" s="31"/>
      <c r="J34" s="31"/>
      <c r="K34" s="31"/>
      <c r="L34" s="31"/>
      <c r="M34" s="31"/>
    </row>
    <row r="35" spans="5:13" x14ac:dyDescent="0.35">
      <c r="E35" s="31"/>
      <c r="F35" s="31"/>
      <c r="G35" s="31"/>
      <c r="H35" s="31"/>
      <c r="I35" s="31"/>
      <c r="J35" s="31"/>
      <c r="K35" s="31"/>
      <c r="L35" s="31"/>
      <c r="M35" s="31"/>
    </row>
    <row r="36" spans="5:13" x14ac:dyDescent="0.35">
      <c r="E36" s="31"/>
      <c r="F36" s="31"/>
      <c r="G36" s="31"/>
      <c r="H36" s="31"/>
      <c r="I36" s="31"/>
      <c r="J36" s="31"/>
      <c r="K36" s="31"/>
      <c r="L36" s="31"/>
      <c r="M36" s="31"/>
    </row>
    <row r="37" spans="5:13" x14ac:dyDescent="0.35">
      <c r="E37" s="31"/>
      <c r="F37" s="31"/>
      <c r="G37" s="31"/>
      <c r="H37" s="31"/>
      <c r="I37" s="31"/>
      <c r="J37" s="31"/>
      <c r="K37" s="31"/>
      <c r="L37" s="31"/>
      <c r="M37" s="31"/>
    </row>
    <row r="38" spans="5:13" x14ac:dyDescent="0.35">
      <c r="E38" s="31"/>
    </row>
    <row r="39" spans="5:13" x14ac:dyDescent="0.35">
      <c r="E39" s="31"/>
    </row>
    <row r="40" spans="5:13" x14ac:dyDescent="0.35">
      <c r="E40" s="31"/>
    </row>
    <row r="41" spans="5:13" x14ac:dyDescent="0.35">
      <c r="E41" s="31"/>
    </row>
    <row r="42" spans="5:13" x14ac:dyDescent="0.35">
      <c r="E42" s="31"/>
    </row>
    <row r="43" spans="5:13" x14ac:dyDescent="0.35">
      <c r="E43" s="31"/>
    </row>
    <row r="44" spans="5:13" x14ac:dyDescent="0.35">
      <c r="E44" s="31"/>
    </row>
    <row r="45" spans="5:13" x14ac:dyDescent="0.35">
      <c r="E45" s="31"/>
    </row>
    <row r="46" spans="5:13" x14ac:dyDescent="0.35">
      <c r="E46" s="31"/>
    </row>
    <row r="47" spans="5:13" x14ac:dyDescent="0.35">
      <c r="E47" s="31"/>
    </row>
    <row r="48" spans="5:13" x14ac:dyDescent="0.35">
      <c r="E48" s="31"/>
    </row>
    <row r="49" spans="5:5" x14ac:dyDescent="0.35">
      <c r="E49" s="31"/>
    </row>
    <row r="50" spans="5:5" x14ac:dyDescent="0.35">
      <c r="E50" s="31"/>
    </row>
    <row r="51" spans="5:5" x14ac:dyDescent="0.35">
      <c r="E51" s="31"/>
    </row>
    <row r="52" spans="5:5" x14ac:dyDescent="0.35">
      <c r="E52" s="31"/>
    </row>
    <row r="53" spans="5:5" x14ac:dyDescent="0.35">
      <c r="E53" s="31"/>
    </row>
    <row r="54" spans="5:5" x14ac:dyDescent="0.35">
      <c r="E54" s="31"/>
    </row>
    <row r="55" spans="5:5" x14ac:dyDescent="0.35">
      <c r="E55" s="31"/>
    </row>
    <row r="56" spans="5:5" x14ac:dyDescent="0.35">
      <c r="E56" s="31">
        <f>ROUND(E43,1)</f>
        <v>0</v>
      </c>
    </row>
    <row r="57" spans="5:5" x14ac:dyDescent="0.35">
      <c r="E57" s="31">
        <f>ROUND(E44,1)</f>
        <v>0</v>
      </c>
    </row>
  </sheetData>
  <mergeCells count="4">
    <mergeCell ref="A13:A24"/>
    <mergeCell ref="C13:C24"/>
    <mergeCell ref="E9:L9"/>
    <mergeCell ref="E10:L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2042-D3C7-4A42-A844-4002A45FCF4C}">
  <dimension ref="A1:D22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5.54296875" style="7" customWidth="1"/>
    <col min="3" max="4" width="30.54296875" style="7" customWidth="1"/>
    <col min="5" max="16384" width="9.08984375" style="7"/>
  </cols>
  <sheetData>
    <row r="1" spans="1:4" ht="13" x14ac:dyDescent="0.35">
      <c r="A1" s="6" t="s">
        <v>338</v>
      </c>
    </row>
    <row r="2" spans="1:4" ht="13" x14ac:dyDescent="0.35">
      <c r="A2" s="6" t="s">
        <v>339</v>
      </c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9" spans="1:4" x14ac:dyDescent="0.35">
      <c r="C9" s="71" t="s">
        <v>96</v>
      </c>
      <c r="D9" s="72"/>
    </row>
    <row r="10" spans="1:4" ht="13" x14ac:dyDescent="0.35">
      <c r="C10" s="17" t="s">
        <v>340</v>
      </c>
      <c r="D10" s="17" t="s">
        <v>341</v>
      </c>
    </row>
    <row r="11" spans="1:4" ht="13" x14ac:dyDescent="0.35">
      <c r="C11" s="17" t="s">
        <v>342</v>
      </c>
      <c r="D11" s="17" t="s">
        <v>343</v>
      </c>
    </row>
    <row r="12" spans="1:4" x14ac:dyDescent="0.35">
      <c r="A12" s="12" t="s">
        <v>200</v>
      </c>
      <c r="B12" s="12" t="s">
        <v>201</v>
      </c>
      <c r="C12" s="19">
        <v>1.57</v>
      </c>
      <c r="D12" s="19">
        <v>1.66</v>
      </c>
    </row>
    <row r="13" spans="1:4" x14ac:dyDescent="0.35">
      <c r="A13" s="12" t="s">
        <v>148</v>
      </c>
      <c r="B13" s="12" t="s">
        <v>152</v>
      </c>
      <c r="C13" s="19">
        <v>1.43</v>
      </c>
      <c r="D13" s="19">
        <v>1.49</v>
      </c>
    </row>
    <row r="14" spans="1:4" x14ac:dyDescent="0.35">
      <c r="A14" s="12" t="s">
        <v>149</v>
      </c>
      <c r="B14" s="12" t="s">
        <v>149</v>
      </c>
      <c r="C14" s="19">
        <v>1.34</v>
      </c>
      <c r="D14" s="19">
        <v>1.46</v>
      </c>
    </row>
    <row r="15" spans="1:4" x14ac:dyDescent="0.35">
      <c r="A15" s="12" t="s">
        <v>150</v>
      </c>
      <c r="B15" s="12" t="s">
        <v>150</v>
      </c>
      <c r="C15" s="19">
        <v>1.33</v>
      </c>
      <c r="D15" s="19">
        <v>1.44</v>
      </c>
    </row>
    <row r="16" spans="1:4" x14ac:dyDescent="0.35">
      <c r="A16" s="12" t="s">
        <v>151</v>
      </c>
      <c r="B16" s="12" t="s">
        <v>153</v>
      </c>
      <c r="C16" s="19">
        <v>1.29</v>
      </c>
      <c r="D16" s="19">
        <v>1.41</v>
      </c>
    </row>
    <row r="18" spans="3:4" x14ac:dyDescent="0.35">
      <c r="C18" s="32"/>
      <c r="D18" s="32"/>
    </row>
    <row r="19" spans="3:4" x14ac:dyDescent="0.35">
      <c r="C19" s="32"/>
      <c r="D19" s="32"/>
    </row>
    <row r="20" spans="3:4" x14ac:dyDescent="0.35">
      <c r="C20" s="32"/>
      <c r="D20" s="32"/>
    </row>
    <row r="21" spans="3:4" x14ac:dyDescent="0.35">
      <c r="C21" s="32"/>
      <c r="D21" s="32"/>
    </row>
    <row r="22" spans="3:4" x14ac:dyDescent="0.35">
      <c r="C22" s="32"/>
      <c r="D22" s="32"/>
    </row>
  </sheetData>
  <mergeCells count="1">
    <mergeCell ref="C9:D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1D31-20CD-4557-BA25-8FFCA9E5CACF}">
  <dimension ref="A1:F41"/>
  <sheetViews>
    <sheetView showGridLines="0" tabSelected="1" zoomScale="80" zoomScaleNormal="80" workbookViewId="0">
      <selection activeCell="A31" sqref="A31"/>
    </sheetView>
  </sheetViews>
  <sheetFormatPr defaultColWidth="9.08984375" defaultRowHeight="12.5" x14ac:dyDescent="0.35"/>
  <cols>
    <col min="1" max="4" width="10.54296875" style="7" customWidth="1"/>
    <col min="5" max="6" width="18.54296875" style="7" customWidth="1"/>
    <col min="7" max="16384" width="9.08984375" style="7"/>
  </cols>
  <sheetData>
    <row r="1" spans="1:6" ht="13" x14ac:dyDescent="0.35">
      <c r="A1" s="6" t="s">
        <v>344</v>
      </c>
    </row>
    <row r="2" spans="1:6" ht="13" x14ac:dyDescent="0.35">
      <c r="A2" s="6" t="s">
        <v>345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7" spans="1:6" x14ac:dyDescent="0.35">
      <c r="A7" s="29" t="s">
        <v>346</v>
      </c>
      <c r="B7" s="29"/>
      <c r="C7" s="29"/>
    </row>
    <row r="8" spans="1:6" x14ac:dyDescent="0.35">
      <c r="A8" s="29" t="s">
        <v>347</v>
      </c>
      <c r="B8" s="29"/>
      <c r="C8" s="29"/>
    </row>
    <row r="9" spans="1:6" x14ac:dyDescent="0.35">
      <c r="A9" s="29" t="s">
        <v>348</v>
      </c>
      <c r="B9" s="29"/>
      <c r="C9" s="29"/>
    </row>
    <row r="10" spans="1:6" x14ac:dyDescent="0.35">
      <c r="A10" s="29" t="s">
        <v>349</v>
      </c>
      <c r="B10" s="29"/>
      <c r="C10" s="29"/>
    </row>
    <row r="13" spans="1:6" x14ac:dyDescent="0.35">
      <c r="E13" s="73" t="s">
        <v>96</v>
      </c>
      <c r="F13" s="73"/>
    </row>
    <row r="14" spans="1:6" ht="13" x14ac:dyDescent="0.35">
      <c r="E14" s="9" t="s">
        <v>350</v>
      </c>
      <c r="F14" s="9" t="s">
        <v>351</v>
      </c>
    </row>
    <row r="15" spans="1:6" ht="13" x14ac:dyDescent="0.35">
      <c r="E15" s="9" t="s">
        <v>352</v>
      </c>
      <c r="F15" s="9" t="s">
        <v>351</v>
      </c>
    </row>
    <row r="16" spans="1:6" x14ac:dyDescent="0.35">
      <c r="A16" s="76">
        <v>2021</v>
      </c>
      <c r="B16" s="12" t="s">
        <v>165</v>
      </c>
      <c r="C16" s="76">
        <v>2021</v>
      </c>
      <c r="D16" s="12" t="s">
        <v>165</v>
      </c>
      <c r="E16" s="34">
        <v>148</v>
      </c>
      <c r="F16" s="34">
        <v>160</v>
      </c>
    </row>
    <row r="17" spans="1:6" x14ac:dyDescent="0.35">
      <c r="A17" s="76"/>
      <c r="B17" s="12" t="s">
        <v>166</v>
      </c>
      <c r="C17" s="76"/>
      <c r="D17" s="12" t="s">
        <v>166</v>
      </c>
      <c r="E17" s="34">
        <v>147</v>
      </c>
      <c r="F17" s="34">
        <v>159</v>
      </c>
    </row>
    <row r="18" spans="1:6" x14ac:dyDescent="0.35">
      <c r="A18" s="76"/>
      <c r="B18" s="12" t="s">
        <v>167</v>
      </c>
      <c r="C18" s="76"/>
      <c r="D18" s="12" t="s">
        <v>167</v>
      </c>
      <c r="E18" s="34">
        <v>145</v>
      </c>
      <c r="F18" s="34">
        <v>157</v>
      </c>
    </row>
    <row r="19" spans="1:6" x14ac:dyDescent="0.35">
      <c r="A19" s="76"/>
      <c r="B19" s="12" t="s">
        <v>168</v>
      </c>
      <c r="C19" s="76"/>
      <c r="D19" s="12" t="s">
        <v>168</v>
      </c>
      <c r="E19" s="34">
        <v>152</v>
      </c>
      <c r="F19" s="34">
        <v>161</v>
      </c>
    </row>
    <row r="20" spans="1:6" x14ac:dyDescent="0.35">
      <c r="A20" s="76"/>
      <c r="B20" s="12" t="s">
        <v>167</v>
      </c>
      <c r="C20" s="76"/>
      <c r="D20" s="12" t="s">
        <v>167</v>
      </c>
      <c r="E20" s="34">
        <v>137</v>
      </c>
      <c r="F20" s="34">
        <v>144</v>
      </c>
    </row>
    <row r="21" spans="1:6" x14ac:dyDescent="0.35">
      <c r="A21" s="76"/>
      <c r="B21" s="12" t="s">
        <v>165</v>
      </c>
      <c r="C21" s="76"/>
      <c r="D21" s="12" t="s">
        <v>165</v>
      </c>
      <c r="E21" s="34">
        <v>149</v>
      </c>
      <c r="F21" s="34">
        <v>161</v>
      </c>
    </row>
    <row r="22" spans="1:6" x14ac:dyDescent="0.35">
      <c r="A22" s="76"/>
      <c r="B22" s="12" t="s">
        <v>165</v>
      </c>
      <c r="C22" s="76"/>
      <c r="D22" s="12" t="s">
        <v>165</v>
      </c>
      <c r="E22" s="34">
        <v>152</v>
      </c>
      <c r="F22" s="34">
        <v>163</v>
      </c>
    </row>
    <row r="23" spans="1:6" x14ac:dyDescent="0.35">
      <c r="A23" s="76"/>
      <c r="B23" s="12" t="s">
        <v>169</v>
      </c>
      <c r="C23" s="76"/>
      <c r="D23" s="12" t="s">
        <v>168</v>
      </c>
      <c r="E23" s="34">
        <v>150</v>
      </c>
      <c r="F23" s="34">
        <v>165</v>
      </c>
    </row>
    <row r="24" spans="1:6" x14ac:dyDescent="0.35">
      <c r="A24" s="76"/>
      <c r="B24" s="12" t="s">
        <v>170</v>
      </c>
      <c r="C24" s="76"/>
      <c r="D24" s="12" t="s">
        <v>170</v>
      </c>
      <c r="E24" s="34">
        <v>154</v>
      </c>
      <c r="F24" s="34">
        <v>166</v>
      </c>
    </row>
    <row r="25" spans="1:6" x14ac:dyDescent="0.35">
      <c r="A25" s="76"/>
      <c r="B25" s="12" t="s">
        <v>169</v>
      </c>
      <c r="C25" s="76"/>
      <c r="D25" s="12" t="s">
        <v>169</v>
      </c>
      <c r="E25" s="34">
        <v>153</v>
      </c>
      <c r="F25" s="34">
        <v>163</v>
      </c>
    </row>
    <row r="26" spans="1:6" x14ac:dyDescent="0.35">
      <c r="A26" s="76"/>
      <c r="B26" s="12" t="s">
        <v>171</v>
      </c>
      <c r="C26" s="76"/>
      <c r="D26" s="12" t="s">
        <v>171</v>
      </c>
      <c r="E26" s="34">
        <v>145</v>
      </c>
      <c r="F26" s="34">
        <v>150</v>
      </c>
    </row>
    <row r="27" spans="1:6" x14ac:dyDescent="0.35">
      <c r="A27" s="76"/>
      <c r="B27" s="12" t="s">
        <v>172</v>
      </c>
      <c r="C27" s="76"/>
      <c r="D27" s="12" t="s">
        <v>172</v>
      </c>
      <c r="E27" s="34">
        <v>154</v>
      </c>
      <c r="F27" s="34">
        <v>162</v>
      </c>
    </row>
    <row r="29" spans="1:6" x14ac:dyDescent="0.35">
      <c r="E29" s="33"/>
      <c r="F29" s="33"/>
    </row>
    <row r="30" spans="1:6" x14ac:dyDescent="0.35">
      <c r="E30" s="33"/>
      <c r="F30" s="33"/>
    </row>
    <row r="31" spans="1:6" x14ac:dyDescent="0.35">
      <c r="E31" s="33"/>
      <c r="F31" s="33"/>
    </row>
    <row r="32" spans="1:6" x14ac:dyDescent="0.35">
      <c r="E32" s="33"/>
      <c r="F32" s="33"/>
    </row>
    <row r="33" spans="5:6" x14ac:dyDescent="0.35">
      <c r="E33" s="33"/>
      <c r="F33" s="33"/>
    </row>
    <row r="34" spans="5:6" x14ac:dyDescent="0.35">
      <c r="E34" s="33"/>
      <c r="F34" s="33"/>
    </row>
    <row r="35" spans="5:6" x14ac:dyDescent="0.35">
      <c r="E35" s="33"/>
      <c r="F35" s="33"/>
    </row>
    <row r="36" spans="5:6" x14ac:dyDescent="0.35">
      <c r="E36" s="33"/>
      <c r="F36" s="33"/>
    </row>
    <row r="37" spans="5:6" x14ac:dyDescent="0.35">
      <c r="E37" s="33"/>
      <c r="F37" s="33"/>
    </row>
    <row r="38" spans="5:6" x14ac:dyDescent="0.35">
      <c r="E38" s="33"/>
      <c r="F38" s="33"/>
    </row>
    <row r="39" spans="5:6" x14ac:dyDescent="0.35">
      <c r="E39" s="33"/>
      <c r="F39" s="33"/>
    </row>
    <row r="40" spans="5:6" x14ac:dyDescent="0.35">
      <c r="E40" s="33"/>
      <c r="F40" s="33"/>
    </row>
    <row r="41" spans="5:6" x14ac:dyDescent="0.35">
      <c r="E41" s="33"/>
    </row>
  </sheetData>
  <mergeCells count="3">
    <mergeCell ref="E13:F13"/>
    <mergeCell ref="A16:A27"/>
    <mergeCell ref="C16:C2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B472-D28D-40E3-8AA4-10DAE0759031}">
  <dimension ref="A1:K25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1" width="10.54296875" style="7" customWidth="1"/>
    <col min="2" max="2" width="12.54296875" style="7" customWidth="1"/>
    <col min="3" max="3" width="10.54296875" style="7" customWidth="1"/>
    <col min="4" max="4" width="12.54296875" style="7" customWidth="1"/>
    <col min="5" max="6" width="21.54296875" style="7" customWidth="1"/>
    <col min="7" max="7" width="23.54296875" style="7" customWidth="1"/>
    <col min="8" max="11" width="21.54296875" style="7" customWidth="1"/>
    <col min="12" max="16384" width="9.08984375" style="7"/>
  </cols>
  <sheetData>
    <row r="1" spans="1:11" ht="13" x14ac:dyDescent="0.35">
      <c r="A1" s="6" t="s">
        <v>353</v>
      </c>
    </row>
    <row r="2" spans="1:11" ht="13" x14ac:dyDescent="0.35">
      <c r="A2" s="6" t="s">
        <v>354</v>
      </c>
    </row>
    <row r="3" spans="1:11" x14ac:dyDescent="0.35">
      <c r="A3" s="7" t="s">
        <v>115</v>
      </c>
    </row>
    <row r="4" spans="1:11" x14ac:dyDescent="0.35">
      <c r="A4" s="7" t="s">
        <v>144</v>
      </c>
    </row>
    <row r="5" spans="1:11" x14ac:dyDescent="0.35">
      <c r="A5" s="7" t="s">
        <v>145</v>
      </c>
    </row>
    <row r="7" spans="1:11" x14ac:dyDescent="0.35">
      <c r="A7" s="7" t="s">
        <v>355</v>
      </c>
    </row>
    <row r="8" spans="1:11" x14ac:dyDescent="0.35">
      <c r="A8" s="7" t="s">
        <v>356</v>
      </c>
    </row>
    <row r="11" spans="1:11" ht="26" x14ac:dyDescent="0.35">
      <c r="E11" s="75" t="s">
        <v>357</v>
      </c>
      <c r="F11" s="75"/>
      <c r="G11" s="75"/>
      <c r="H11" s="75"/>
      <c r="I11" s="75"/>
      <c r="J11" s="75"/>
      <c r="K11" s="17" t="s">
        <v>358</v>
      </c>
    </row>
    <row r="12" spans="1:11" ht="13" x14ac:dyDescent="0.35">
      <c r="E12" s="81" t="s">
        <v>359</v>
      </c>
      <c r="F12" s="81"/>
      <c r="G12" s="81"/>
      <c r="H12" s="81"/>
      <c r="I12" s="81"/>
      <c r="J12" s="81"/>
      <c r="K12" s="17" t="s">
        <v>360</v>
      </c>
    </row>
    <row r="13" spans="1:11" ht="39" x14ac:dyDescent="0.35">
      <c r="E13" s="17" t="s">
        <v>361</v>
      </c>
      <c r="F13" s="17" t="s">
        <v>362</v>
      </c>
      <c r="G13" s="17" t="s">
        <v>363</v>
      </c>
      <c r="H13" s="17" t="s">
        <v>364</v>
      </c>
      <c r="I13" s="17" t="s">
        <v>191</v>
      </c>
      <c r="J13" s="17" t="s">
        <v>365</v>
      </c>
      <c r="K13" s="17" t="s">
        <v>366</v>
      </c>
    </row>
    <row r="14" spans="1:11" ht="26" x14ac:dyDescent="0.35">
      <c r="E14" s="17" t="s">
        <v>367</v>
      </c>
      <c r="F14" s="17" t="s">
        <v>368</v>
      </c>
      <c r="G14" s="17" t="s">
        <v>369</v>
      </c>
      <c r="H14" s="17" t="s">
        <v>370</v>
      </c>
      <c r="I14" s="17" t="s">
        <v>192</v>
      </c>
      <c r="J14" s="17" t="s">
        <v>371</v>
      </c>
      <c r="K14" s="17" t="s">
        <v>372</v>
      </c>
    </row>
    <row r="15" spans="1:11" x14ac:dyDescent="0.35">
      <c r="A15" s="20">
        <v>2020</v>
      </c>
      <c r="B15" s="20" t="s">
        <v>373</v>
      </c>
      <c r="C15" s="20">
        <v>2020</v>
      </c>
      <c r="D15" s="20" t="s">
        <v>374</v>
      </c>
      <c r="E15" s="18">
        <v>182.1</v>
      </c>
      <c r="F15" s="18">
        <v>18.8</v>
      </c>
      <c r="G15" s="18">
        <v>75.7</v>
      </c>
      <c r="H15" s="18">
        <v>43.7</v>
      </c>
      <c r="I15" s="18">
        <v>16.899999999999999</v>
      </c>
      <c r="J15" s="18">
        <v>337.2</v>
      </c>
      <c r="K15" s="21">
        <v>7.4999999999999997E-2</v>
      </c>
    </row>
    <row r="16" spans="1:11" x14ac:dyDescent="0.35">
      <c r="A16" s="76">
        <v>2021</v>
      </c>
      <c r="B16" s="20" t="s">
        <v>375</v>
      </c>
      <c r="C16" s="76">
        <v>2021</v>
      </c>
      <c r="D16" s="20" t="s">
        <v>376</v>
      </c>
      <c r="E16" s="18">
        <v>227.8</v>
      </c>
      <c r="F16" s="18">
        <v>22.2</v>
      </c>
      <c r="G16" s="18">
        <v>77.900000000000006</v>
      </c>
      <c r="H16" s="18">
        <v>45.3</v>
      </c>
      <c r="I16" s="18">
        <v>18.2</v>
      </c>
      <c r="J16" s="18">
        <v>391.4</v>
      </c>
      <c r="K16" s="21">
        <v>7.9000000000000001E-2</v>
      </c>
    </row>
    <row r="17" spans="1:11" x14ac:dyDescent="0.35">
      <c r="A17" s="76"/>
      <c r="B17" s="20" t="s">
        <v>377</v>
      </c>
      <c r="C17" s="76"/>
      <c r="D17" s="20" t="s">
        <v>377</v>
      </c>
      <c r="E17" s="18">
        <v>187.6</v>
      </c>
      <c r="F17" s="18">
        <v>15.7</v>
      </c>
      <c r="G17" s="18">
        <v>77.8</v>
      </c>
      <c r="H17" s="18">
        <v>46.7</v>
      </c>
      <c r="I17" s="18">
        <v>13.6</v>
      </c>
      <c r="J17" s="18">
        <v>341.4</v>
      </c>
      <c r="K17" s="21">
        <v>6.9000000000000006E-2</v>
      </c>
    </row>
    <row r="18" spans="1:11" x14ac:dyDescent="0.35">
      <c r="A18" s="76"/>
      <c r="B18" s="20" t="s">
        <v>378</v>
      </c>
      <c r="C18" s="76"/>
      <c r="D18" s="20" t="s">
        <v>378</v>
      </c>
      <c r="E18" s="18">
        <v>176.1</v>
      </c>
      <c r="F18" s="18">
        <v>18.8</v>
      </c>
      <c r="G18" s="18">
        <v>77.400000000000006</v>
      </c>
      <c r="H18" s="18">
        <v>47.5</v>
      </c>
      <c r="I18" s="18">
        <v>14.6</v>
      </c>
      <c r="J18" s="18">
        <v>334.4</v>
      </c>
      <c r="K18" s="21">
        <v>6.7000000000000004E-2</v>
      </c>
    </row>
    <row r="19" spans="1:11" x14ac:dyDescent="0.35">
      <c r="A19" s="76"/>
      <c r="B19" s="20" t="s">
        <v>373</v>
      </c>
      <c r="C19" s="76"/>
      <c r="D19" s="20" t="s">
        <v>374</v>
      </c>
      <c r="E19" s="18">
        <v>176.7</v>
      </c>
      <c r="F19" s="18">
        <v>21.2</v>
      </c>
      <c r="G19" s="18">
        <v>78.7</v>
      </c>
      <c r="H19" s="18">
        <v>46.2</v>
      </c>
      <c r="I19" s="18">
        <v>13.7</v>
      </c>
      <c r="J19" s="18">
        <v>336.5</v>
      </c>
      <c r="K19" s="21">
        <v>6.6000000000000003E-2</v>
      </c>
    </row>
    <row r="21" spans="1:11" x14ac:dyDescent="0.35">
      <c r="E21" s="31"/>
      <c r="F21" s="31"/>
      <c r="G21" s="31"/>
      <c r="H21" s="31"/>
      <c r="I21" s="31"/>
      <c r="J21" s="31"/>
      <c r="K21" s="31"/>
    </row>
    <row r="22" spans="1:11" x14ac:dyDescent="0.35">
      <c r="E22" s="31"/>
      <c r="F22" s="31"/>
      <c r="G22" s="31"/>
      <c r="H22" s="31"/>
      <c r="I22" s="31"/>
      <c r="J22" s="31"/>
      <c r="K22" s="31"/>
    </row>
    <row r="23" spans="1:11" x14ac:dyDescent="0.35">
      <c r="E23" s="31"/>
      <c r="F23" s="31"/>
      <c r="G23" s="31"/>
      <c r="H23" s="31"/>
      <c r="I23" s="31"/>
      <c r="J23" s="31"/>
      <c r="K23" s="31"/>
    </row>
    <row r="24" spans="1:11" x14ac:dyDescent="0.35">
      <c r="E24" s="31"/>
      <c r="F24" s="31"/>
      <c r="G24" s="31"/>
      <c r="H24" s="31"/>
      <c r="I24" s="31"/>
      <c r="J24" s="31"/>
      <c r="K24" s="31"/>
    </row>
    <row r="25" spans="1:11" x14ac:dyDescent="0.35">
      <c r="E25" s="31"/>
      <c r="F25" s="31"/>
      <c r="G25" s="31"/>
      <c r="H25" s="31"/>
      <c r="I25" s="31"/>
      <c r="J25" s="31"/>
      <c r="K25" s="31"/>
    </row>
  </sheetData>
  <mergeCells count="4">
    <mergeCell ref="A16:A19"/>
    <mergeCell ref="C16:C19"/>
    <mergeCell ref="E11:J11"/>
    <mergeCell ref="E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BB89-8E6A-40AA-8AA5-6EB10272069B}">
  <dimension ref="A1:F2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5.54296875" style="7" customWidth="1"/>
    <col min="3" max="6" width="30.54296875" style="7" customWidth="1"/>
    <col min="7" max="16384" width="9.08984375" style="7"/>
  </cols>
  <sheetData>
    <row r="1" spans="1:6" ht="13" x14ac:dyDescent="0.35">
      <c r="A1" s="6" t="s">
        <v>88</v>
      </c>
    </row>
    <row r="2" spans="1:6" ht="13" x14ac:dyDescent="0.35">
      <c r="A2" s="6" t="s">
        <v>89</v>
      </c>
    </row>
    <row r="4" spans="1:6" x14ac:dyDescent="0.35">
      <c r="A4" s="7" t="s">
        <v>90</v>
      </c>
    </row>
    <row r="5" spans="1:6" x14ac:dyDescent="0.35">
      <c r="A5" s="7" t="s">
        <v>91</v>
      </c>
    </row>
    <row r="7" spans="1:6" x14ac:dyDescent="0.35">
      <c r="A7" s="7" t="s">
        <v>92</v>
      </c>
    </row>
    <row r="8" spans="1:6" x14ac:dyDescent="0.35">
      <c r="A8" s="7" t="s">
        <v>93</v>
      </c>
    </row>
    <row r="10" spans="1:6" ht="13" x14ac:dyDescent="0.35">
      <c r="A10" s="7" t="s">
        <v>94</v>
      </c>
    </row>
    <row r="11" spans="1:6" ht="13" x14ac:dyDescent="0.35">
      <c r="A11" s="7" t="s">
        <v>95</v>
      </c>
    </row>
    <row r="14" spans="1:6" x14ac:dyDescent="0.35">
      <c r="C14" s="71" t="s">
        <v>96</v>
      </c>
      <c r="D14" s="72"/>
      <c r="E14" s="71" t="s">
        <v>97</v>
      </c>
      <c r="F14" s="72"/>
    </row>
    <row r="15" spans="1:6" x14ac:dyDescent="0.35">
      <c r="C15" s="71" t="s">
        <v>96</v>
      </c>
      <c r="D15" s="72"/>
      <c r="E15" s="71" t="s">
        <v>98</v>
      </c>
      <c r="F15" s="72"/>
    </row>
    <row r="16" spans="1:6" ht="26" x14ac:dyDescent="0.35">
      <c r="C16" s="17" t="s">
        <v>99</v>
      </c>
      <c r="D16" s="17" t="s">
        <v>100</v>
      </c>
      <c r="E16" s="17" t="s">
        <v>101</v>
      </c>
      <c r="F16" s="17" t="s">
        <v>102</v>
      </c>
    </row>
    <row r="17" spans="1:6" ht="26" x14ac:dyDescent="0.35">
      <c r="C17" s="17" t="s">
        <v>103</v>
      </c>
      <c r="D17" s="17" t="s">
        <v>104</v>
      </c>
      <c r="E17" s="17" t="s">
        <v>105</v>
      </c>
      <c r="F17" s="17" t="s">
        <v>106</v>
      </c>
    </row>
    <row r="18" spans="1:6" x14ac:dyDescent="0.35">
      <c r="A18" s="10" t="s">
        <v>107</v>
      </c>
      <c r="B18" s="22" t="s">
        <v>108</v>
      </c>
      <c r="C18" s="54">
        <v>23.2</v>
      </c>
      <c r="D18" s="54">
        <v>6.6</v>
      </c>
      <c r="E18" s="54">
        <v>6.2</v>
      </c>
      <c r="F18" s="54">
        <v>0.9</v>
      </c>
    </row>
    <row r="19" spans="1:6" x14ac:dyDescent="0.35">
      <c r="A19" s="10" t="s">
        <v>109</v>
      </c>
      <c r="B19" s="10" t="s">
        <v>110</v>
      </c>
      <c r="C19" s="54">
        <v>22.6</v>
      </c>
      <c r="D19" s="54">
        <v>5.5</v>
      </c>
      <c r="E19" s="54">
        <v>5.0999999999999996</v>
      </c>
      <c r="F19" s="54">
        <v>1.4</v>
      </c>
    </row>
    <row r="20" spans="1:6" x14ac:dyDescent="0.35">
      <c r="A20" s="10" t="s">
        <v>111</v>
      </c>
      <c r="B20" s="10" t="s">
        <v>112</v>
      </c>
      <c r="C20" s="54">
        <v>22.2</v>
      </c>
      <c r="D20" s="54">
        <v>7.2</v>
      </c>
      <c r="E20" s="54">
        <v>6.7</v>
      </c>
      <c r="F20" s="54">
        <v>1.4</v>
      </c>
    </row>
    <row r="21" spans="1:6" ht="13" x14ac:dyDescent="0.35">
      <c r="A21" s="10" t="s">
        <v>113</v>
      </c>
      <c r="B21" s="10" t="s">
        <v>114</v>
      </c>
      <c r="C21" s="54">
        <v>21.8</v>
      </c>
      <c r="D21" s="54">
        <v>7.6</v>
      </c>
      <c r="E21" s="54">
        <v>7.5</v>
      </c>
      <c r="F21" s="54">
        <v>1.4</v>
      </c>
    </row>
    <row r="23" spans="1:6" x14ac:dyDescent="0.35">
      <c r="C23" s="31"/>
      <c r="D23" s="31"/>
      <c r="E23" s="31"/>
      <c r="F23" s="31"/>
    </row>
    <row r="24" spans="1:6" x14ac:dyDescent="0.35">
      <c r="C24" s="31"/>
      <c r="D24" s="31"/>
      <c r="E24" s="31"/>
      <c r="F24" s="31"/>
    </row>
    <row r="25" spans="1:6" x14ac:dyDescent="0.35">
      <c r="A25" s="7" t="s">
        <v>115</v>
      </c>
      <c r="C25" s="31"/>
      <c r="D25" s="31"/>
      <c r="E25" s="31"/>
      <c r="F25" s="31"/>
    </row>
    <row r="26" spans="1:6" x14ac:dyDescent="0.35">
      <c r="A26" s="7" t="s">
        <v>115</v>
      </c>
      <c r="C26" s="31"/>
      <c r="D26" s="31"/>
      <c r="E26" s="31"/>
      <c r="F26" s="31"/>
    </row>
  </sheetData>
  <mergeCells count="4">
    <mergeCell ref="C14:D14"/>
    <mergeCell ref="C15:D15"/>
    <mergeCell ref="E14:F14"/>
    <mergeCell ref="E15:F1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784F-B66E-49B2-9C27-25598CE6CD39}">
  <dimension ref="A1:K18"/>
  <sheetViews>
    <sheetView showGridLines="0" topLeftCell="A5" zoomScale="80" zoomScaleNormal="80" workbookViewId="0">
      <selection activeCell="A31" sqref="A31"/>
    </sheetView>
  </sheetViews>
  <sheetFormatPr defaultColWidth="9.08984375" defaultRowHeight="12.5" x14ac:dyDescent="0.35"/>
  <cols>
    <col min="1" max="2" width="15.54296875" style="7" customWidth="1"/>
    <col min="3" max="4" width="25.54296875" style="7" customWidth="1"/>
    <col min="5" max="8" width="20.54296875" style="7" customWidth="1"/>
    <col min="9" max="9" width="23.54296875" style="7" customWidth="1"/>
    <col min="10" max="10" width="20.54296875" style="7" customWidth="1"/>
    <col min="11" max="16384" width="9.08984375" style="7"/>
  </cols>
  <sheetData>
    <row r="1" spans="1:11" ht="13" x14ac:dyDescent="0.35">
      <c r="A1" s="6" t="s">
        <v>379</v>
      </c>
    </row>
    <row r="2" spans="1:11" ht="13" x14ac:dyDescent="0.35">
      <c r="A2" s="6" t="s">
        <v>380</v>
      </c>
    </row>
    <row r="3" spans="1:11" x14ac:dyDescent="0.35">
      <c r="A3" s="7" t="s">
        <v>115</v>
      </c>
    </row>
    <row r="4" spans="1:11" x14ac:dyDescent="0.35">
      <c r="A4" s="7" t="s">
        <v>144</v>
      </c>
    </row>
    <row r="5" spans="1:11" x14ac:dyDescent="0.35">
      <c r="A5" s="7" t="s">
        <v>145</v>
      </c>
    </row>
    <row r="9" spans="1:11" x14ac:dyDescent="0.35">
      <c r="C9" s="81" t="s">
        <v>357</v>
      </c>
      <c r="D9" s="81"/>
      <c r="E9" s="81"/>
      <c r="F9" s="81"/>
      <c r="G9" s="81"/>
      <c r="H9" s="81"/>
      <c r="I9" s="81"/>
      <c r="J9" s="81"/>
    </row>
    <row r="10" spans="1:11" x14ac:dyDescent="0.35">
      <c r="C10" s="81" t="s">
        <v>359</v>
      </c>
      <c r="D10" s="81"/>
      <c r="E10" s="81"/>
      <c r="F10" s="81"/>
      <c r="G10" s="81"/>
      <c r="H10" s="81"/>
      <c r="I10" s="81"/>
      <c r="J10" s="81"/>
    </row>
    <row r="11" spans="1:11" ht="13" x14ac:dyDescent="0.35">
      <c r="C11" s="82" t="s">
        <v>381</v>
      </c>
      <c r="D11" s="82"/>
      <c r="E11" s="82" t="s">
        <v>382</v>
      </c>
      <c r="F11" s="82"/>
      <c r="G11" s="82"/>
      <c r="H11" s="82"/>
      <c r="I11" s="82"/>
      <c r="J11" s="82"/>
    </row>
    <row r="12" spans="1:11" ht="13" x14ac:dyDescent="0.35">
      <c r="C12" s="82" t="s">
        <v>383</v>
      </c>
      <c r="D12" s="82"/>
      <c r="E12" s="82" t="s">
        <v>384</v>
      </c>
      <c r="F12" s="82"/>
      <c r="G12" s="82"/>
      <c r="H12" s="82"/>
      <c r="I12" s="82"/>
      <c r="J12" s="82"/>
    </row>
    <row r="13" spans="1:11" ht="39" x14ac:dyDescent="0.35">
      <c r="C13" s="17" t="s">
        <v>385</v>
      </c>
      <c r="D13" s="17" t="s">
        <v>351</v>
      </c>
      <c r="E13" s="17" t="s">
        <v>386</v>
      </c>
      <c r="F13" s="17" t="s">
        <v>364</v>
      </c>
      <c r="G13" s="17" t="s">
        <v>361</v>
      </c>
      <c r="H13" s="17" t="s">
        <v>362</v>
      </c>
      <c r="I13" s="17" t="s">
        <v>363</v>
      </c>
      <c r="J13" s="17" t="s">
        <v>191</v>
      </c>
    </row>
    <row r="14" spans="1:11" ht="26" x14ac:dyDescent="0.35">
      <c r="C14" s="17" t="s">
        <v>385</v>
      </c>
      <c r="D14" s="17" t="s">
        <v>351</v>
      </c>
      <c r="E14" s="17" t="s">
        <v>387</v>
      </c>
      <c r="F14" s="17" t="s">
        <v>370</v>
      </c>
      <c r="G14" s="17" t="s">
        <v>367</v>
      </c>
      <c r="H14" s="17" t="s">
        <v>368</v>
      </c>
      <c r="I14" s="17" t="s">
        <v>388</v>
      </c>
      <c r="J14" s="17" t="s">
        <v>192</v>
      </c>
    </row>
    <row r="15" spans="1:11" x14ac:dyDescent="0.35">
      <c r="A15" s="12" t="s">
        <v>151</v>
      </c>
      <c r="B15" s="12" t="s">
        <v>153</v>
      </c>
      <c r="C15" s="18">
        <v>276.60000000000002</v>
      </c>
      <c r="D15" s="18">
        <v>59.9</v>
      </c>
      <c r="E15" s="18">
        <v>153</v>
      </c>
      <c r="F15" s="18">
        <v>44.7</v>
      </c>
      <c r="G15" s="18">
        <v>32.299999999999997</v>
      </c>
      <c r="H15" s="18">
        <v>15.1</v>
      </c>
      <c r="I15" s="18">
        <v>22.8</v>
      </c>
      <c r="J15" s="18">
        <v>8.8000000000000007</v>
      </c>
      <c r="K15" s="31"/>
    </row>
    <row r="18" spans="3:10" x14ac:dyDescent="0.35">
      <c r="C18" s="31"/>
      <c r="D18" s="31"/>
      <c r="E18" s="31"/>
      <c r="F18" s="31"/>
      <c r="G18" s="31"/>
      <c r="H18" s="31"/>
      <c r="I18" s="31"/>
      <c r="J18" s="31"/>
    </row>
  </sheetData>
  <mergeCells count="6">
    <mergeCell ref="C9:J9"/>
    <mergeCell ref="C10:J10"/>
    <mergeCell ref="C11:D11"/>
    <mergeCell ref="E11:J11"/>
    <mergeCell ref="C12:D12"/>
    <mergeCell ref="E12:J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48C0-4FE5-411B-B4D1-D17F19B1C01A}">
  <dimension ref="A1:E24"/>
  <sheetViews>
    <sheetView showGridLines="0" topLeftCell="A9" zoomScale="80" zoomScaleNormal="80" workbookViewId="0">
      <selection activeCell="A31" sqref="A31"/>
    </sheetView>
  </sheetViews>
  <sheetFormatPr defaultColWidth="9.08984375" defaultRowHeight="12.5" x14ac:dyDescent="0.35"/>
  <cols>
    <col min="1" max="2" width="15.54296875" style="7" customWidth="1"/>
    <col min="3" max="5" width="40.54296875" style="7" customWidth="1"/>
    <col min="6" max="16384" width="9.08984375" style="7"/>
  </cols>
  <sheetData>
    <row r="1" spans="1:5" ht="13" x14ac:dyDescent="0.35">
      <c r="A1" s="6" t="s">
        <v>389</v>
      </c>
    </row>
    <row r="2" spans="1:5" ht="13" x14ac:dyDescent="0.35">
      <c r="A2" s="6" t="s">
        <v>390</v>
      </c>
    </row>
    <row r="3" spans="1:5" x14ac:dyDescent="0.35">
      <c r="A3" s="7" t="s">
        <v>115</v>
      </c>
    </row>
    <row r="4" spans="1:5" x14ac:dyDescent="0.35">
      <c r="A4" s="7" t="s">
        <v>144</v>
      </c>
    </row>
    <row r="5" spans="1:5" x14ac:dyDescent="0.35">
      <c r="A5" s="7" t="s">
        <v>145</v>
      </c>
    </row>
    <row r="7" spans="1:5" x14ac:dyDescent="0.35">
      <c r="A7" s="7" t="s">
        <v>391</v>
      </c>
    </row>
    <row r="8" spans="1:5" x14ac:dyDescent="0.35">
      <c r="A8" s="7" t="s">
        <v>392</v>
      </c>
    </row>
    <row r="11" spans="1:5" x14ac:dyDescent="0.35">
      <c r="C11" s="77" t="s">
        <v>357</v>
      </c>
      <c r="D11" s="78"/>
      <c r="E11" s="79"/>
    </row>
    <row r="12" spans="1:5" x14ac:dyDescent="0.35">
      <c r="C12" s="77" t="s">
        <v>359</v>
      </c>
      <c r="D12" s="78"/>
      <c r="E12" s="79"/>
    </row>
    <row r="13" spans="1:5" ht="13" x14ac:dyDescent="0.35">
      <c r="C13" s="9" t="s">
        <v>393</v>
      </c>
      <c r="D13" s="9" t="s">
        <v>394</v>
      </c>
      <c r="E13" s="9" t="s">
        <v>395</v>
      </c>
    </row>
    <row r="14" spans="1:5" ht="13" x14ac:dyDescent="0.35">
      <c r="C14" s="9" t="s">
        <v>396</v>
      </c>
      <c r="D14" s="9" t="s">
        <v>397</v>
      </c>
      <c r="E14" s="9" t="s">
        <v>398</v>
      </c>
    </row>
    <row r="15" spans="1:5" x14ac:dyDescent="0.35">
      <c r="A15" s="12" t="s">
        <v>151</v>
      </c>
      <c r="B15" s="12" t="s">
        <v>153</v>
      </c>
      <c r="C15" s="52">
        <v>220.4</v>
      </c>
      <c r="D15" s="18">
        <v>51.7</v>
      </c>
      <c r="E15" s="18">
        <v>180</v>
      </c>
    </row>
    <row r="24" spans="4:4" x14ac:dyDescent="0.35">
      <c r="D24" s="7" t="s">
        <v>337</v>
      </c>
    </row>
  </sheetData>
  <mergeCells count="2"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6A48-E15D-4085-9E7F-1A00E4837939}">
  <dimension ref="A1:I23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4" width="10.54296875" style="7" customWidth="1"/>
    <col min="5" max="6" width="18.54296875" style="7" customWidth="1"/>
    <col min="7" max="16384" width="9.08984375" style="7"/>
  </cols>
  <sheetData>
    <row r="1" spans="1:9" ht="13" x14ac:dyDescent="0.35">
      <c r="A1" s="6" t="s">
        <v>399</v>
      </c>
    </row>
    <row r="2" spans="1:9" ht="13" x14ac:dyDescent="0.35">
      <c r="A2" s="6" t="s">
        <v>400</v>
      </c>
    </row>
    <row r="3" spans="1:9" x14ac:dyDescent="0.35">
      <c r="A3" s="7" t="s">
        <v>115</v>
      </c>
    </row>
    <row r="4" spans="1:9" x14ac:dyDescent="0.35">
      <c r="A4" s="7" t="s">
        <v>144</v>
      </c>
    </row>
    <row r="5" spans="1:9" x14ac:dyDescent="0.35">
      <c r="A5" s="7" t="s">
        <v>145</v>
      </c>
    </row>
    <row r="9" spans="1:9" x14ac:dyDescent="0.35">
      <c r="E9" s="73" t="s">
        <v>401</v>
      </c>
      <c r="F9" s="73"/>
    </row>
    <row r="10" spans="1:9" x14ac:dyDescent="0.35">
      <c r="E10" s="73" t="s">
        <v>402</v>
      </c>
      <c r="F10" s="73"/>
    </row>
    <row r="11" spans="1:9" ht="13" x14ac:dyDescent="0.35">
      <c r="E11" s="9" t="s">
        <v>403</v>
      </c>
      <c r="F11" s="9" t="s">
        <v>404</v>
      </c>
    </row>
    <row r="12" spans="1:9" x14ac:dyDescent="0.35">
      <c r="A12" s="76">
        <v>2021</v>
      </c>
      <c r="B12" s="12" t="s">
        <v>165</v>
      </c>
      <c r="C12" s="76">
        <v>2021</v>
      </c>
      <c r="D12" s="12" t="s">
        <v>165</v>
      </c>
      <c r="E12" s="18">
        <v>4.8</v>
      </c>
      <c r="F12" s="14">
        <v>3.6</v>
      </c>
      <c r="H12" s="31"/>
      <c r="I12" s="31"/>
    </row>
    <row r="13" spans="1:9" x14ac:dyDescent="0.35">
      <c r="A13" s="76"/>
      <c r="B13" s="12" t="s">
        <v>166</v>
      </c>
      <c r="C13" s="76"/>
      <c r="D13" s="12" t="s">
        <v>166</v>
      </c>
      <c r="E13" s="18">
        <v>4.5</v>
      </c>
      <c r="F13" s="18">
        <v>3.4</v>
      </c>
      <c r="H13" s="31"/>
      <c r="I13" s="31"/>
    </row>
    <row r="14" spans="1:9" x14ac:dyDescent="0.35">
      <c r="A14" s="76"/>
      <c r="B14" s="12" t="s">
        <v>167</v>
      </c>
      <c r="C14" s="76"/>
      <c r="D14" s="12" t="s">
        <v>167</v>
      </c>
      <c r="E14" s="18">
        <v>4.5</v>
      </c>
      <c r="F14" s="18">
        <v>3.4</v>
      </c>
      <c r="H14" s="31"/>
      <c r="I14" s="31"/>
    </row>
    <row r="15" spans="1:9" x14ac:dyDescent="0.35">
      <c r="A15" s="76"/>
      <c r="B15" s="12" t="s">
        <v>168</v>
      </c>
      <c r="C15" s="76"/>
      <c r="D15" s="12" t="s">
        <v>168</v>
      </c>
      <c r="E15" s="18">
        <v>4.7</v>
      </c>
      <c r="F15" s="18">
        <v>3.6</v>
      </c>
      <c r="H15" s="31"/>
      <c r="I15" s="31"/>
    </row>
    <row r="16" spans="1:9" x14ac:dyDescent="0.35">
      <c r="A16" s="76"/>
      <c r="B16" s="12" t="s">
        <v>167</v>
      </c>
      <c r="C16" s="76"/>
      <c r="D16" s="12" t="s">
        <v>167</v>
      </c>
      <c r="E16" s="18">
        <v>4.8</v>
      </c>
      <c r="F16" s="18">
        <v>3.6</v>
      </c>
      <c r="H16" s="31"/>
      <c r="I16" s="31"/>
    </row>
    <row r="17" spans="1:9" x14ac:dyDescent="0.35">
      <c r="A17" s="76"/>
      <c r="B17" s="12" t="s">
        <v>165</v>
      </c>
      <c r="C17" s="76"/>
      <c r="D17" s="12" t="s">
        <v>165</v>
      </c>
      <c r="E17" s="18">
        <v>4.7</v>
      </c>
      <c r="F17" s="18">
        <v>3.4</v>
      </c>
      <c r="H17" s="31"/>
      <c r="I17" s="31"/>
    </row>
    <row r="18" spans="1:9" x14ac:dyDescent="0.35">
      <c r="A18" s="76"/>
      <c r="B18" s="12" t="s">
        <v>165</v>
      </c>
      <c r="C18" s="76"/>
      <c r="D18" s="12" t="s">
        <v>165</v>
      </c>
      <c r="E18" s="18">
        <v>4.8</v>
      </c>
      <c r="F18" s="18">
        <v>3.5</v>
      </c>
      <c r="H18" s="31"/>
      <c r="I18" s="31"/>
    </row>
    <row r="19" spans="1:9" x14ac:dyDescent="0.35">
      <c r="A19" s="76"/>
      <c r="B19" s="12" t="s">
        <v>169</v>
      </c>
      <c r="C19" s="76"/>
      <c r="D19" s="12" t="s">
        <v>168</v>
      </c>
      <c r="E19" s="18">
        <v>4.5999999999999996</v>
      </c>
      <c r="F19" s="18">
        <v>3.5</v>
      </c>
      <c r="H19" s="31"/>
      <c r="I19" s="31"/>
    </row>
    <row r="20" spans="1:9" x14ac:dyDescent="0.35">
      <c r="A20" s="76"/>
      <c r="B20" s="12" t="s">
        <v>170</v>
      </c>
      <c r="C20" s="76"/>
      <c r="D20" s="12" t="s">
        <v>170</v>
      </c>
      <c r="E20" s="18">
        <v>4.9000000000000004</v>
      </c>
      <c r="F20" s="18">
        <v>3.5</v>
      </c>
      <c r="H20" s="31"/>
      <c r="I20" s="31"/>
    </row>
    <row r="21" spans="1:9" x14ac:dyDescent="0.35">
      <c r="A21" s="76"/>
      <c r="B21" s="12" t="s">
        <v>169</v>
      </c>
      <c r="C21" s="76"/>
      <c r="D21" s="12" t="s">
        <v>169</v>
      </c>
      <c r="E21" s="18">
        <v>4.2</v>
      </c>
      <c r="F21" s="18">
        <v>3</v>
      </c>
      <c r="H21" s="31"/>
      <c r="I21" s="31"/>
    </row>
    <row r="22" spans="1:9" x14ac:dyDescent="0.35">
      <c r="A22" s="76"/>
      <c r="B22" s="12" t="s">
        <v>171</v>
      </c>
      <c r="C22" s="76"/>
      <c r="D22" s="12" t="s">
        <v>171</v>
      </c>
      <c r="E22" s="18">
        <v>4.2</v>
      </c>
      <c r="F22" s="18">
        <v>3.1</v>
      </c>
      <c r="H22" s="31"/>
      <c r="I22" s="31"/>
    </row>
    <row r="23" spans="1:9" x14ac:dyDescent="0.35">
      <c r="A23" s="76"/>
      <c r="B23" s="12" t="s">
        <v>172</v>
      </c>
      <c r="C23" s="76"/>
      <c r="D23" s="12" t="s">
        <v>172</v>
      </c>
      <c r="E23" s="18">
        <v>4.0999999999999996</v>
      </c>
      <c r="F23" s="18">
        <v>3.1</v>
      </c>
      <c r="H23" s="31"/>
      <c r="I23" s="31"/>
    </row>
  </sheetData>
  <mergeCells count="4">
    <mergeCell ref="E9:F9"/>
    <mergeCell ref="E10:F10"/>
    <mergeCell ref="A12:A23"/>
    <mergeCell ref="C12:C2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78A3-3034-41FD-A5E5-12540E613B78}">
  <dimension ref="A1:G20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5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405</v>
      </c>
    </row>
    <row r="2" spans="1:7" ht="13" x14ac:dyDescent="0.35">
      <c r="A2" s="6" t="s">
        <v>406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73" t="s">
        <v>96</v>
      </c>
      <c r="D9" s="73"/>
      <c r="E9" s="73"/>
      <c r="F9" s="73"/>
      <c r="G9" s="73"/>
    </row>
    <row r="10" spans="1:7" ht="13" x14ac:dyDescent="0.35">
      <c r="C10" s="9" t="s">
        <v>177</v>
      </c>
      <c r="D10" s="9" t="s">
        <v>210</v>
      </c>
      <c r="E10" s="9" t="s">
        <v>200</v>
      </c>
      <c r="F10" s="9" t="s">
        <v>149</v>
      </c>
      <c r="G10" s="9" t="s">
        <v>151</v>
      </c>
    </row>
    <row r="11" spans="1:7" ht="13" x14ac:dyDescent="0.35">
      <c r="C11" s="9" t="s">
        <v>178</v>
      </c>
      <c r="D11" s="9" t="s">
        <v>210</v>
      </c>
      <c r="E11" s="9" t="s">
        <v>201</v>
      </c>
      <c r="F11" s="9" t="s">
        <v>149</v>
      </c>
      <c r="G11" s="9" t="s">
        <v>153</v>
      </c>
    </row>
    <row r="12" spans="1:7" x14ac:dyDescent="0.35">
      <c r="A12" s="10" t="s">
        <v>407</v>
      </c>
      <c r="B12" s="10" t="s">
        <v>408</v>
      </c>
      <c r="C12" s="18">
        <v>1.5</v>
      </c>
      <c r="D12" s="18">
        <v>1.4</v>
      </c>
      <c r="E12" s="18">
        <v>1.6</v>
      </c>
      <c r="F12" s="18">
        <v>1.6</v>
      </c>
      <c r="G12" s="18">
        <v>1.4</v>
      </c>
    </row>
    <row r="13" spans="1:7" x14ac:dyDescent="0.35">
      <c r="A13" s="10" t="s">
        <v>409</v>
      </c>
      <c r="B13" s="10" t="s">
        <v>410</v>
      </c>
      <c r="C13" s="18">
        <v>1</v>
      </c>
      <c r="D13" s="18">
        <v>0.9</v>
      </c>
      <c r="E13" s="18">
        <v>1.1000000000000001</v>
      </c>
      <c r="F13" s="18">
        <v>1.1000000000000001</v>
      </c>
      <c r="G13" s="18">
        <v>1</v>
      </c>
    </row>
    <row r="14" spans="1:7" x14ac:dyDescent="0.35">
      <c r="A14" s="10" t="s">
        <v>411</v>
      </c>
      <c r="B14" s="10" t="s">
        <v>412</v>
      </c>
      <c r="C14" s="18">
        <v>2.5</v>
      </c>
      <c r="D14" s="18">
        <v>2.5</v>
      </c>
      <c r="E14" s="18">
        <v>2.6</v>
      </c>
      <c r="F14" s="18">
        <v>2.7</v>
      </c>
      <c r="G14" s="18">
        <v>2.4</v>
      </c>
    </row>
    <row r="15" spans="1:7" x14ac:dyDescent="0.35">
      <c r="A15" s="22" t="s">
        <v>413</v>
      </c>
      <c r="B15" s="22" t="s">
        <v>414</v>
      </c>
      <c r="C15" s="23">
        <v>1.6</v>
      </c>
      <c r="D15" s="23">
        <v>1.6</v>
      </c>
      <c r="E15" s="23">
        <v>1.6</v>
      </c>
      <c r="F15" s="23">
        <v>1.6</v>
      </c>
      <c r="G15" s="23">
        <v>1.6</v>
      </c>
    </row>
    <row r="17" spans="3:7" x14ac:dyDescent="0.35">
      <c r="C17" s="31"/>
      <c r="D17" s="31"/>
      <c r="E17" s="31"/>
      <c r="F17" s="31"/>
      <c r="G17" s="31"/>
    </row>
    <row r="18" spans="3:7" x14ac:dyDescent="0.35">
      <c r="C18" s="31"/>
      <c r="D18" s="31"/>
      <c r="E18" s="31"/>
      <c r="F18" s="31"/>
      <c r="G18" s="31"/>
    </row>
    <row r="19" spans="3:7" x14ac:dyDescent="0.35">
      <c r="C19" s="31"/>
      <c r="D19" s="31"/>
      <c r="E19" s="31"/>
      <c r="F19" s="31"/>
      <c r="G19" s="31"/>
    </row>
    <row r="20" spans="3:7" x14ac:dyDescent="0.35">
      <c r="C20" s="31"/>
      <c r="D20" s="31"/>
      <c r="E20" s="31"/>
      <c r="F20" s="31"/>
      <c r="G20" s="31"/>
    </row>
  </sheetData>
  <mergeCells count="1">
    <mergeCell ref="C9:G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4E8E-3B0E-4EAE-BAF1-43E6D54920EE}">
  <dimension ref="A1:G1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8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415</v>
      </c>
    </row>
    <row r="2" spans="1:7" ht="13" x14ac:dyDescent="0.35">
      <c r="A2" s="6" t="s">
        <v>416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73" t="s">
        <v>96</v>
      </c>
      <c r="D9" s="73"/>
      <c r="E9" s="73"/>
      <c r="F9" s="73"/>
      <c r="G9" s="73"/>
    </row>
    <row r="10" spans="1:7" ht="13" x14ac:dyDescent="0.35">
      <c r="B10" s="7" t="s">
        <v>337</v>
      </c>
      <c r="C10" s="9" t="s">
        <v>177</v>
      </c>
      <c r="D10" s="9" t="s">
        <v>210</v>
      </c>
      <c r="E10" s="9" t="s">
        <v>200</v>
      </c>
      <c r="F10" s="9" t="s">
        <v>149</v>
      </c>
      <c r="G10" s="9" t="s">
        <v>151</v>
      </c>
    </row>
    <row r="11" spans="1:7" ht="13" x14ac:dyDescent="0.35">
      <c r="C11" s="9" t="s">
        <v>178</v>
      </c>
      <c r="D11" s="9" t="s">
        <v>210</v>
      </c>
      <c r="E11" s="9" t="s">
        <v>201</v>
      </c>
      <c r="F11" s="9" t="s">
        <v>149</v>
      </c>
      <c r="G11" s="9" t="s">
        <v>417</v>
      </c>
    </row>
    <row r="12" spans="1:7" x14ac:dyDescent="0.35">
      <c r="A12" s="10" t="s">
        <v>418</v>
      </c>
      <c r="B12" s="10" t="s">
        <v>419</v>
      </c>
      <c r="C12" s="18">
        <v>7.7</v>
      </c>
      <c r="D12" s="18">
        <v>8.5</v>
      </c>
      <c r="E12" s="18">
        <v>9.9</v>
      </c>
      <c r="F12" s="18">
        <v>9.8000000000000007</v>
      </c>
      <c r="G12" s="18">
        <v>11.2</v>
      </c>
    </row>
    <row r="13" spans="1:7" x14ac:dyDescent="0.35">
      <c r="A13" s="24" t="s">
        <v>420</v>
      </c>
      <c r="B13" s="24" t="s">
        <v>421</v>
      </c>
      <c r="C13" s="18">
        <v>7.5</v>
      </c>
      <c r="D13" s="18">
        <v>7.5</v>
      </c>
      <c r="E13" s="18">
        <v>7.5</v>
      </c>
      <c r="F13" s="18">
        <v>7.5</v>
      </c>
      <c r="G13" s="18">
        <v>7.5</v>
      </c>
    </row>
    <row r="15" spans="1:7" x14ac:dyDescent="0.35">
      <c r="C15" s="31"/>
      <c r="D15" s="31"/>
      <c r="E15" s="31"/>
      <c r="F15" s="31"/>
      <c r="G15" s="31"/>
    </row>
    <row r="16" spans="1:7" x14ac:dyDescent="0.35">
      <c r="C16" s="31"/>
      <c r="D16" s="31"/>
      <c r="E16" s="31"/>
      <c r="F16" s="31"/>
      <c r="G16" s="31"/>
    </row>
  </sheetData>
  <mergeCells count="1">
    <mergeCell ref="C9:G9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2A3EC-C434-4D0A-BD79-69F4E9F408FE}">
  <dimension ref="A1:I17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2.54296875" style="7" customWidth="1"/>
    <col min="3" max="4" width="58.54296875" style="7" customWidth="1"/>
    <col min="5" max="9" width="13.54296875" style="7" customWidth="1"/>
    <col min="10" max="16384" width="9.08984375" style="7"/>
  </cols>
  <sheetData>
    <row r="1" spans="1:9" ht="13" x14ac:dyDescent="0.35">
      <c r="A1" s="6" t="s">
        <v>422</v>
      </c>
    </row>
    <row r="2" spans="1:9" ht="13" x14ac:dyDescent="0.35">
      <c r="A2" s="6" t="s">
        <v>423</v>
      </c>
    </row>
    <row r="3" spans="1:9" x14ac:dyDescent="0.35">
      <c r="A3" s="7" t="s">
        <v>115</v>
      </c>
    </row>
    <row r="4" spans="1:9" x14ac:dyDescent="0.35">
      <c r="A4" s="7" t="s">
        <v>144</v>
      </c>
    </row>
    <row r="5" spans="1:9" x14ac:dyDescent="0.35">
      <c r="A5" s="7" t="s">
        <v>145</v>
      </c>
    </row>
    <row r="9" spans="1:9" ht="13" x14ac:dyDescent="0.35">
      <c r="E9" s="9" t="s">
        <v>177</v>
      </c>
      <c r="F9" s="9" t="s">
        <v>210</v>
      </c>
      <c r="G9" s="9" t="s">
        <v>200</v>
      </c>
      <c r="H9" s="9" t="s">
        <v>149</v>
      </c>
      <c r="I9" s="9" t="s">
        <v>151</v>
      </c>
    </row>
    <row r="10" spans="1:9" ht="13" x14ac:dyDescent="0.35">
      <c r="E10" s="25" t="s">
        <v>424</v>
      </c>
      <c r="F10" s="25" t="s">
        <v>210</v>
      </c>
      <c r="G10" s="25" t="s">
        <v>201</v>
      </c>
      <c r="H10" s="25" t="s">
        <v>149</v>
      </c>
      <c r="I10" s="25" t="s">
        <v>417</v>
      </c>
    </row>
    <row r="11" spans="1:9" x14ac:dyDescent="0.35">
      <c r="A11" s="73" t="s">
        <v>96</v>
      </c>
      <c r="B11" s="73"/>
      <c r="C11" s="22" t="s">
        <v>425</v>
      </c>
      <c r="D11" s="22" t="s">
        <v>426</v>
      </c>
      <c r="E11" s="23">
        <v>-5.2</v>
      </c>
      <c r="F11" s="23">
        <v>10.9</v>
      </c>
      <c r="G11" s="23">
        <v>40.4</v>
      </c>
      <c r="H11" s="23">
        <v>34.9</v>
      </c>
      <c r="I11" s="23">
        <v>14.1</v>
      </c>
    </row>
    <row r="12" spans="1:9" x14ac:dyDescent="0.35">
      <c r="A12" s="76" t="s">
        <v>357</v>
      </c>
      <c r="B12" s="76" t="s">
        <v>359</v>
      </c>
      <c r="C12" s="22" t="s">
        <v>427</v>
      </c>
      <c r="D12" s="22" t="s">
        <v>428</v>
      </c>
      <c r="E12" s="23">
        <v>-0.5</v>
      </c>
      <c r="F12" s="23">
        <v>3</v>
      </c>
      <c r="G12" s="23">
        <v>6</v>
      </c>
      <c r="H12" s="23">
        <v>2.8</v>
      </c>
      <c r="I12" s="23">
        <v>1.6</v>
      </c>
    </row>
    <row r="13" spans="1:9" x14ac:dyDescent="0.35">
      <c r="A13" s="76"/>
      <c r="B13" s="76"/>
      <c r="C13" s="22" t="s">
        <v>429</v>
      </c>
      <c r="D13" s="22" t="s">
        <v>430</v>
      </c>
      <c r="E13" s="23">
        <v>0.2</v>
      </c>
      <c r="F13" s="23">
        <v>0.2</v>
      </c>
      <c r="G13" s="23">
        <v>0.2</v>
      </c>
      <c r="H13" s="23">
        <v>0.2</v>
      </c>
      <c r="I13" s="23">
        <v>0.2</v>
      </c>
    </row>
    <row r="15" spans="1:9" x14ac:dyDescent="0.35">
      <c r="E15" s="31"/>
      <c r="F15" s="31"/>
      <c r="G15" s="31"/>
      <c r="H15" s="31"/>
      <c r="I15" s="31"/>
    </row>
    <row r="16" spans="1:9" x14ac:dyDescent="0.35">
      <c r="E16" s="31"/>
      <c r="F16" s="31"/>
      <c r="G16" s="31"/>
      <c r="H16" s="31"/>
      <c r="I16" s="31"/>
    </row>
    <row r="17" spans="5:9" x14ac:dyDescent="0.35">
      <c r="E17" s="31"/>
      <c r="F17" s="31"/>
      <c r="G17" s="31"/>
      <c r="H17" s="31"/>
      <c r="I17" s="31"/>
    </row>
  </sheetData>
  <mergeCells count="3">
    <mergeCell ref="A11:B11"/>
    <mergeCell ref="A12:A13"/>
    <mergeCell ref="B12:B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5287-2F28-4EFA-88FF-5EAEB7FFB7AC}">
  <dimension ref="A1:G17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3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431</v>
      </c>
    </row>
    <row r="2" spans="1:7" ht="13" x14ac:dyDescent="0.35">
      <c r="A2" s="6" t="s">
        <v>432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73" t="s">
        <v>433</v>
      </c>
      <c r="D9" s="73"/>
      <c r="E9" s="73"/>
      <c r="F9" s="73"/>
      <c r="G9" s="73"/>
    </row>
    <row r="10" spans="1:7" x14ac:dyDescent="0.35">
      <c r="C10" s="81" t="s">
        <v>434</v>
      </c>
      <c r="D10" s="73"/>
      <c r="E10" s="73"/>
      <c r="F10" s="73"/>
      <c r="G10" s="73"/>
    </row>
    <row r="11" spans="1:7" ht="13" x14ac:dyDescent="0.35">
      <c r="B11" s="7" t="s">
        <v>337</v>
      </c>
      <c r="C11" s="9" t="s">
        <v>177</v>
      </c>
      <c r="D11" s="9" t="s">
        <v>210</v>
      </c>
      <c r="E11" s="9" t="s">
        <v>200</v>
      </c>
      <c r="F11" s="9" t="s">
        <v>149</v>
      </c>
      <c r="G11" s="9" t="s">
        <v>151</v>
      </c>
    </row>
    <row r="12" spans="1:7" ht="13" x14ac:dyDescent="0.35">
      <c r="C12" s="9" t="s">
        <v>178</v>
      </c>
      <c r="D12" s="9" t="s">
        <v>210</v>
      </c>
      <c r="E12" s="9" t="s">
        <v>201</v>
      </c>
      <c r="F12" s="9" t="s">
        <v>149</v>
      </c>
      <c r="G12" s="9" t="s">
        <v>417</v>
      </c>
    </row>
    <row r="13" spans="1:7" x14ac:dyDescent="0.35">
      <c r="A13" s="10" t="s">
        <v>435</v>
      </c>
      <c r="B13" s="10" t="s">
        <v>436</v>
      </c>
      <c r="C13" s="15">
        <v>7</v>
      </c>
      <c r="D13" s="15">
        <v>53</v>
      </c>
      <c r="E13" s="15">
        <v>65</v>
      </c>
      <c r="F13" s="15">
        <v>41</v>
      </c>
      <c r="G13" s="15">
        <v>41</v>
      </c>
    </row>
    <row r="14" spans="1:7" x14ac:dyDescent="0.35">
      <c r="A14" s="10" t="s">
        <v>437</v>
      </c>
      <c r="B14" s="10" t="s">
        <v>438</v>
      </c>
      <c r="C14" s="15">
        <v>14</v>
      </c>
      <c r="D14" s="15">
        <v>14</v>
      </c>
      <c r="E14" s="15">
        <v>14</v>
      </c>
      <c r="F14" s="15">
        <v>14</v>
      </c>
      <c r="G14" s="15">
        <v>14</v>
      </c>
    </row>
    <row r="16" spans="1:7" x14ac:dyDescent="0.35">
      <c r="C16" s="33"/>
      <c r="D16" s="33"/>
      <c r="E16" s="33"/>
      <c r="F16" s="33"/>
      <c r="G16" s="33"/>
    </row>
    <row r="17" spans="3:7" x14ac:dyDescent="0.35">
      <c r="C17" s="33"/>
      <c r="D17" s="33"/>
      <c r="E17" s="33"/>
      <c r="F17" s="33"/>
      <c r="G17" s="33"/>
    </row>
  </sheetData>
  <mergeCells count="2">
    <mergeCell ref="C9:G9"/>
    <mergeCell ref="C10:G10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752-5724-4214-87F9-FD930B6A7E45}">
  <dimension ref="A1:I23"/>
  <sheetViews>
    <sheetView showGridLines="0" zoomScale="80" zoomScaleNormal="80" workbookViewId="0">
      <selection activeCell="A13" sqref="A13"/>
    </sheetView>
  </sheetViews>
  <sheetFormatPr defaultColWidth="9.08984375" defaultRowHeight="12.5" x14ac:dyDescent="0.35"/>
  <cols>
    <col min="1" max="2" width="30.54296875" style="7" customWidth="1"/>
    <col min="3" max="9" width="20.54296875" style="7" customWidth="1"/>
    <col min="10" max="16384" width="9.08984375" style="7"/>
  </cols>
  <sheetData>
    <row r="1" spans="1:9" ht="13" x14ac:dyDescent="0.35">
      <c r="A1" s="6" t="s">
        <v>439</v>
      </c>
    </row>
    <row r="2" spans="1:9" ht="13" x14ac:dyDescent="0.35">
      <c r="A2" s="6" t="s">
        <v>440</v>
      </c>
    </row>
    <row r="3" spans="1:9" x14ac:dyDescent="0.35">
      <c r="A3" s="7" t="s">
        <v>115</v>
      </c>
    </row>
    <row r="4" spans="1:9" x14ac:dyDescent="0.35">
      <c r="A4" s="7" t="s">
        <v>144</v>
      </c>
    </row>
    <row r="5" spans="1:9" x14ac:dyDescent="0.35">
      <c r="A5" s="7" t="s">
        <v>145</v>
      </c>
    </row>
    <row r="7" spans="1:9" x14ac:dyDescent="0.35">
      <c r="A7" s="64" t="s">
        <v>441</v>
      </c>
    </row>
    <row r="8" spans="1:9" x14ac:dyDescent="0.35">
      <c r="A8" s="65" t="s">
        <v>759</v>
      </c>
    </row>
    <row r="9" spans="1:9" x14ac:dyDescent="0.35">
      <c r="A9" s="7" t="s">
        <v>442</v>
      </c>
    </row>
    <row r="10" spans="1:9" x14ac:dyDescent="0.35">
      <c r="A10" s="7" t="s">
        <v>760</v>
      </c>
    </row>
    <row r="12" spans="1:9" x14ac:dyDescent="0.35">
      <c r="C12" s="71" t="s">
        <v>357</v>
      </c>
      <c r="D12" s="80"/>
      <c r="E12" s="80"/>
      <c r="F12" s="80"/>
      <c r="G12" s="80"/>
      <c r="H12" s="80"/>
      <c r="I12" s="72"/>
    </row>
    <row r="13" spans="1:9" x14ac:dyDescent="0.35">
      <c r="C13" s="71" t="s">
        <v>359</v>
      </c>
      <c r="D13" s="80"/>
      <c r="E13" s="80"/>
      <c r="F13" s="80"/>
      <c r="G13" s="80"/>
      <c r="H13" s="80"/>
      <c r="I13" s="72"/>
    </row>
    <row r="14" spans="1:9" ht="39" x14ac:dyDescent="0.35">
      <c r="C14" s="17" t="s">
        <v>443</v>
      </c>
      <c r="D14" s="17" t="s">
        <v>444</v>
      </c>
      <c r="E14" s="17" t="s">
        <v>445</v>
      </c>
      <c r="F14" s="17" t="s">
        <v>446</v>
      </c>
      <c r="G14" s="17" t="s">
        <v>447</v>
      </c>
      <c r="H14" s="17" t="s">
        <v>448</v>
      </c>
      <c r="I14" s="17" t="s">
        <v>449</v>
      </c>
    </row>
    <row r="15" spans="1:9" ht="26" x14ac:dyDescent="0.35">
      <c r="C15" s="17" t="s">
        <v>450</v>
      </c>
      <c r="D15" s="17" t="s">
        <v>451</v>
      </c>
      <c r="E15" s="17" t="s">
        <v>452</v>
      </c>
      <c r="F15" s="17" t="s">
        <v>453</v>
      </c>
      <c r="G15" s="17" t="s">
        <v>454</v>
      </c>
      <c r="H15" s="17" t="s">
        <v>455</v>
      </c>
      <c r="I15" s="17" t="s">
        <v>456</v>
      </c>
    </row>
    <row r="16" spans="1:9" x14ac:dyDescent="0.35">
      <c r="A16" s="10" t="s">
        <v>306</v>
      </c>
      <c r="B16" s="10" t="s">
        <v>311</v>
      </c>
      <c r="C16" s="18">
        <v>25.8</v>
      </c>
      <c r="D16" s="18">
        <v>-0.9</v>
      </c>
      <c r="E16" s="18">
        <v>-17.8</v>
      </c>
      <c r="F16" s="18">
        <v>4.4000000000000004</v>
      </c>
      <c r="G16" s="18">
        <v>5.9</v>
      </c>
      <c r="H16" s="18">
        <v>2.4</v>
      </c>
      <c r="I16" s="18">
        <v>19.899999999999999</v>
      </c>
    </row>
    <row r="17" spans="1:9" x14ac:dyDescent="0.35">
      <c r="A17" s="10" t="s">
        <v>307</v>
      </c>
      <c r="B17" s="10" t="s">
        <v>312</v>
      </c>
      <c r="C17" s="18">
        <v>22.6</v>
      </c>
      <c r="D17" s="18">
        <v>-5.2</v>
      </c>
      <c r="E17" s="18">
        <v>-16.8</v>
      </c>
      <c r="F17" s="18">
        <v>6.5</v>
      </c>
      <c r="G17" s="18">
        <v>4.9000000000000004</v>
      </c>
      <c r="H17" s="18">
        <v>2.7</v>
      </c>
      <c r="I17" s="18">
        <v>14.7</v>
      </c>
    </row>
    <row r="18" spans="1:9" x14ac:dyDescent="0.35">
      <c r="A18" s="10" t="s">
        <v>308</v>
      </c>
      <c r="B18" s="10" t="s">
        <v>313</v>
      </c>
      <c r="C18" s="18">
        <v>27.5</v>
      </c>
      <c r="D18" s="18">
        <v>-9.1999999999999993</v>
      </c>
      <c r="E18" s="18">
        <v>-17.3</v>
      </c>
      <c r="F18" s="18">
        <v>5.2</v>
      </c>
      <c r="G18" s="18">
        <v>6</v>
      </c>
      <c r="H18" s="18">
        <v>1.6</v>
      </c>
      <c r="I18" s="18">
        <v>13.8</v>
      </c>
    </row>
    <row r="19" spans="1:9" x14ac:dyDescent="0.35">
      <c r="A19" s="10" t="s">
        <v>309</v>
      </c>
      <c r="B19" s="10" t="s">
        <v>314</v>
      </c>
      <c r="C19" s="18">
        <v>28.8</v>
      </c>
      <c r="D19" s="18">
        <v>-3.7</v>
      </c>
      <c r="E19" s="18">
        <v>-20.399999999999999</v>
      </c>
      <c r="F19" s="18">
        <v>3.9</v>
      </c>
      <c r="G19" s="18">
        <v>6.1</v>
      </c>
      <c r="H19" s="18">
        <v>2</v>
      </c>
      <c r="I19" s="18">
        <v>16.7</v>
      </c>
    </row>
    <row r="20" spans="1:9" x14ac:dyDescent="0.35">
      <c r="A20" s="10" t="s">
        <v>310</v>
      </c>
      <c r="B20" s="10" t="s">
        <v>315</v>
      </c>
      <c r="C20" s="18">
        <v>28.4</v>
      </c>
      <c r="D20" s="18">
        <v>-4.3</v>
      </c>
      <c r="E20" s="18">
        <v>-18.2</v>
      </c>
      <c r="F20" s="18">
        <v>2.7</v>
      </c>
      <c r="G20" s="18">
        <v>6</v>
      </c>
      <c r="H20" s="18">
        <v>2.4</v>
      </c>
      <c r="I20" s="18">
        <v>17</v>
      </c>
    </row>
    <row r="21" spans="1:9" x14ac:dyDescent="0.35">
      <c r="A21" s="10" t="s">
        <v>457</v>
      </c>
      <c r="B21" s="10" t="s">
        <v>458</v>
      </c>
      <c r="C21" s="21">
        <v>3.1E-2</v>
      </c>
      <c r="D21" s="21">
        <v>-0.53300000000000003</v>
      </c>
      <c r="E21" s="21">
        <v>5.0999999999999997E-2</v>
      </c>
      <c r="F21" s="83">
        <v>-0.13400000000000001</v>
      </c>
      <c r="G21" s="84"/>
      <c r="H21" s="85"/>
      <c r="I21" s="21">
        <v>0.23100000000000001</v>
      </c>
    </row>
    <row r="23" spans="1:9" x14ac:dyDescent="0.35">
      <c r="C23" s="35"/>
      <c r="D23" s="35"/>
      <c r="E23" s="35"/>
      <c r="F23" s="35"/>
      <c r="G23" s="35"/>
      <c r="H23" s="35"/>
      <c r="I23" s="35"/>
    </row>
  </sheetData>
  <mergeCells count="3">
    <mergeCell ref="C12:I12"/>
    <mergeCell ref="C13:I13"/>
    <mergeCell ref="F21:H2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D65F-4077-4612-AA1B-D4676C9C4EE2}">
  <dimension ref="A1:G21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8.54296875" style="7" customWidth="1"/>
    <col min="3" max="4" width="43.54296875" style="7" customWidth="1"/>
    <col min="5" max="7" width="13.54296875" style="7" customWidth="1"/>
    <col min="8" max="16384" width="9.08984375" style="7"/>
  </cols>
  <sheetData>
    <row r="1" spans="1:7" ht="13" x14ac:dyDescent="0.35">
      <c r="A1" s="6" t="s">
        <v>459</v>
      </c>
    </row>
    <row r="2" spans="1:7" ht="13" x14ac:dyDescent="0.35">
      <c r="A2" s="6" t="s">
        <v>460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7" spans="1:7" x14ac:dyDescent="0.35">
      <c r="A7" s="7" t="s">
        <v>461</v>
      </c>
    </row>
    <row r="8" spans="1:7" x14ac:dyDescent="0.35">
      <c r="A8" s="7" t="s">
        <v>462</v>
      </c>
    </row>
    <row r="11" spans="1:7" ht="13" x14ac:dyDescent="0.35">
      <c r="E11" s="9" t="s">
        <v>200</v>
      </c>
      <c r="F11" s="9" t="s">
        <v>149</v>
      </c>
      <c r="G11" s="9" t="s">
        <v>151</v>
      </c>
    </row>
    <row r="12" spans="1:7" ht="13" x14ac:dyDescent="0.35">
      <c r="E12" s="9" t="s">
        <v>201</v>
      </c>
      <c r="F12" s="9" t="s">
        <v>149</v>
      </c>
      <c r="G12" s="9" t="s">
        <v>153</v>
      </c>
    </row>
    <row r="13" spans="1:7" x14ac:dyDescent="0.35">
      <c r="A13" s="76" t="s">
        <v>463</v>
      </c>
      <c r="B13" s="76" t="s">
        <v>464</v>
      </c>
      <c r="C13" s="10" t="s">
        <v>465</v>
      </c>
      <c r="D13" s="10" t="s">
        <v>466</v>
      </c>
      <c r="E13" s="18">
        <v>15.2</v>
      </c>
      <c r="F13" s="18">
        <v>14.9</v>
      </c>
      <c r="G13" s="18">
        <v>15.2</v>
      </c>
    </row>
    <row r="14" spans="1:7" x14ac:dyDescent="0.35">
      <c r="A14" s="76"/>
      <c r="B14" s="76"/>
      <c r="C14" s="10" t="s">
        <v>467</v>
      </c>
      <c r="D14" s="10" t="s">
        <v>468</v>
      </c>
      <c r="E14" s="18">
        <v>15.7</v>
      </c>
      <c r="F14" s="18">
        <v>15.4</v>
      </c>
      <c r="G14" s="18">
        <v>15.7</v>
      </c>
    </row>
    <row r="15" spans="1:7" x14ac:dyDescent="0.35">
      <c r="A15" s="76"/>
      <c r="B15" s="76"/>
      <c r="C15" s="10" t="s">
        <v>469</v>
      </c>
      <c r="D15" s="10" t="s">
        <v>470</v>
      </c>
      <c r="E15" s="18">
        <v>18.899999999999999</v>
      </c>
      <c r="F15" s="18">
        <v>18.600000000000001</v>
      </c>
      <c r="G15" s="18">
        <v>18.899999999999999</v>
      </c>
    </row>
    <row r="16" spans="1:7" x14ac:dyDescent="0.35">
      <c r="A16" s="12" t="s">
        <v>357</v>
      </c>
      <c r="B16" s="12" t="s">
        <v>359</v>
      </c>
      <c r="C16" s="10" t="s">
        <v>471</v>
      </c>
      <c r="D16" s="10" t="s">
        <v>472</v>
      </c>
      <c r="E16" s="18">
        <v>133.30000000000001</v>
      </c>
      <c r="F16" s="18">
        <v>131.1</v>
      </c>
      <c r="G16" s="18">
        <v>135.4</v>
      </c>
    </row>
    <row r="18" spans="5:7" x14ac:dyDescent="0.35">
      <c r="E18" s="31"/>
      <c r="F18" s="31"/>
      <c r="G18" s="31"/>
    </row>
    <row r="19" spans="5:7" x14ac:dyDescent="0.35">
      <c r="E19" s="31"/>
      <c r="F19" s="31"/>
      <c r="G19" s="31"/>
    </row>
    <row r="20" spans="5:7" x14ac:dyDescent="0.35">
      <c r="E20" s="31"/>
      <c r="F20" s="31"/>
      <c r="G20" s="31"/>
    </row>
    <row r="21" spans="5:7" x14ac:dyDescent="0.35">
      <c r="E21" s="31"/>
      <c r="F21" s="31"/>
      <c r="G21" s="31"/>
    </row>
  </sheetData>
  <mergeCells count="2">
    <mergeCell ref="A13:A15"/>
    <mergeCell ref="B13:B15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F45-0E4D-4529-86A3-686CC657B357}">
  <dimension ref="A1:D20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3.54296875" style="7" customWidth="1"/>
    <col min="3" max="4" width="13.54296875" style="7" customWidth="1"/>
    <col min="5" max="16384" width="9.08984375" style="7"/>
  </cols>
  <sheetData>
    <row r="1" spans="1:4" ht="13" x14ac:dyDescent="0.35">
      <c r="A1" s="6" t="s">
        <v>473</v>
      </c>
    </row>
    <row r="2" spans="1:4" ht="13" x14ac:dyDescent="0.35">
      <c r="A2" s="6" t="s">
        <v>474</v>
      </c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7" spans="1:4" x14ac:dyDescent="0.35">
      <c r="A7" s="7" t="s">
        <v>475</v>
      </c>
    </row>
    <row r="8" spans="1:4" x14ac:dyDescent="0.35">
      <c r="A8" s="7" t="s">
        <v>476</v>
      </c>
    </row>
    <row r="9" spans="1:4" x14ac:dyDescent="0.35">
      <c r="A9" s="7" t="s">
        <v>477</v>
      </c>
    </row>
    <row r="10" spans="1:4" x14ac:dyDescent="0.35">
      <c r="A10" s="7" t="s">
        <v>478</v>
      </c>
    </row>
    <row r="13" spans="1:4" x14ac:dyDescent="0.35">
      <c r="C13" s="77" t="s">
        <v>96</v>
      </c>
      <c r="D13" s="79"/>
    </row>
    <row r="14" spans="1:4" ht="13" x14ac:dyDescent="0.35">
      <c r="C14" s="26" t="s">
        <v>149</v>
      </c>
      <c r="D14" s="26" t="s">
        <v>151</v>
      </c>
    </row>
    <row r="15" spans="1:4" ht="13" x14ac:dyDescent="0.35">
      <c r="C15" s="26" t="s">
        <v>149</v>
      </c>
      <c r="D15" s="26" t="s">
        <v>153</v>
      </c>
    </row>
    <row r="16" spans="1:4" x14ac:dyDescent="0.35">
      <c r="A16" s="10" t="s">
        <v>235</v>
      </c>
      <c r="B16" s="10" t="s">
        <v>235</v>
      </c>
      <c r="C16" s="27">
        <v>4.3</v>
      </c>
      <c r="D16" s="27">
        <v>5.4</v>
      </c>
    </row>
    <row r="17" spans="1:4" x14ac:dyDescent="0.35">
      <c r="A17" s="10" t="s">
        <v>233</v>
      </c>
      <c r="B17" s="10" t="s">
        <v>234</v>
      </c>
      <c r="C17" s="27">
        <v>15.9</v>
      </c>
      <c r="D17" s="27">
        <v>11.4</v>
      </c>
    </row>
    <row r="18" spans="1:4" x14ac:dyDescent="0.35">
      <c r="A18" s="10" t="s">
        <v>479</v>
      </c>
      <c r="B18" s="10" t="s">
        <v>479</v>
      </c>
      <c r="C18" s="27">
        <v>11</v>
      </c>
      <c r="D18" s="27">
        <v>11.7</v>
      </c>
    </row>
    <row r="19" spans="1:4" x14ac:dyDescent="0.35">
      <c r="A19" s="10" t="s">
        <v>480</v>
      </c>
      <c r="B19" s="10" t="s">
        <v>480</v>
      </c>
      <c r="C19" s="27">
        <v>-198.5</v>
      </c>
      <c r="D19" s="27">
        <v>-98</v>
      </c>
    </row>
    <row r="20" spans="1:4" x14ac:dyDescent="0.35">
      <c r="A20" s="10" t="s">
        <v>350</v>
      </c>
      <c r="B20" s="10" t="s">
        <v>352</v>
      </c>
      <c r="C20" s="27">
        <v>-5.6</v>
      </c>
      <c r="D20" s="27">
        <v>1.3</v>
      </c>
    </row>
  </sheetData>
  <mergeCells count="1"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7082-FBBC-49CE-8155-51AD5CB3EA69}">
  <dimension ref="A1:G28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5.54296875" style="7" customWidth="1"/>
    <col min="3" max="3" width="10.54296875" style="7" customWidth="1"/>
    <col min="4" max="7" width="30.54296875" style="7" customWidth="1"/>
    <col min="8" max="16384" width="9.08984375" style="7"/>
  </cols>
  <sheetData>
    <row r="1" spans="1:7" ht="13" x14ac:dyDescent="0.35">
      <c r="A1" s="6" t="s">
        <v>116</v>
      </c>
    </row>
    <row r="2" spans="1:7" ht="13" x14ac:dyDescent="0.35">
      <c r="A2" s="6" t="s">
        <v>117</v>
      </c>
    </row>
    <row r="4" spans="1:7" x14ac:dyDescent="0.35">
      <c r="A4" s="7" t="s">
        <v>90</v>
      </c>
    </row>
    <row r="5" spans="1:7" x14ac:dyDescent="0.35">
      <c r="A5" s="7" t="s">
        <v>91</v>
      </c>
    </row>
    <row r="7" spans="1:7" x14ac:dyDescent="0.35">
      <c r="A7" s="7" t="s">
        <v>118</v>
      </c>
    </row>
    <row r="8" spans="1:7" x14ac:dyDescent="0.35">
      <c r="A8" s="7" t="s">
        <v>119</v>
      </c>
    </row>
    <row r="9" spans="1:7" x14ac:dyDescent="0.35">
      <c r="A9" s="7" t="s">
        <v>120</v>
      </c>
    </row>
    <row r="10" spans="1:7" x14ac:dyDescent="0.35">
      <c r="A10" s="7" t="s">
        <v>121</v>
      </c>
    </row>
    <row r="12" spans="1:7" ht="13" x14ac:dyDescent="0.35">
      <c r="A12" s="7" t="s">
        <v>94</v>
      </c>
    </row>
    <row r="13" spans="1:7" ht="13" x14ac:dyDescent="0.35">
      <c r="A13" s="7" t="s">
        <v>95</v>
      </c>
    </row>
    <row r="16" spans="1:7" x14ac:dyDescent="0.35">
      <c r="D16" s="71" t="s">
        <v>96</v>
      </c>
      <c r="E16" s="72"/>
      <c r="F16" s="71" t="s">
        <v>97</v>
      </c>
      <c r="G16" s="72"/>
    </row>
    <row r="17" spans="1:7" x14ac:dyDescent="0.35">
      <c r="D17" s="71" t="s">
        <v>96</v>
      </c>
      <c r="E17" s="72"/>
      <c r="F17" s="71" t="s">
        <v>98</v>
      </c>
      <c r="G17" s="72"/>
    </row>
    <row r="18" spans="1:7" ht="26" x14ac:dyDescent="0.35">
      <c r="D18" s="17" t="s">
        <v>122</v>
      </c>
      <c r="E18" s="17" t="s">
        <v>123</v>
      </c>
      <c r="F18" s="17" t="s">
        <v>124</v>
      </c>
      <c r="G18" s="17" t="s">
        <v>125</v>
      </c>
    </row>
    <row r="19" spans="1:7" ht="13" x14ac:dyDescent="0.35">
      <c r="D19" s="17" t="s">
        <v>126</v>
      </c>
      <c r="E19" s="17" t="s">
        <v>127</v>
      </c>
      <c r="F19" s="17" t="s">
        <v>128</v>
      </c>
      <c r="G19" s="17" t="s">
        <v>129</v>
      </c>
    </row>
    <row r="20" spans="1:7" x14ac:dyDescent="0.35">
      <c r="A20" s="10" t="s">
        <v>130</v>
      </c>
      <c r="B20" s="10" t="s">
        <v>131</v>
      </c>
      <c r="C20" s="12" t="s">
        <v>132</v>
      </c>
      <c r="D20" s="18">
        <v>9.1</v>
      </c>
      <c r="E20" s="18">
        <v>5.5</v>
      </c>
      <c r="F20" s="18">
        <v>3.9</v>
      </c>
      <c r="G20" s="18">
        <v>4</v>
      </c>
    </row>
    <row r="21" spans="1:7" x14ac:dyDescent="0.35">
      <c r="A21" s="10" t="s">
        <v>133</v>
      </c>
      <c r="B21" s="10" t="s">
        <v>134</v>
      </c>
      <c r="C21" s="12" t="s">
        <v>135</v>
      </c>
      <c r="D21" s="18">
        <v>-2.8</v>
      </c>
      <c r="E21" s="18">
        <v>-2</v>
      </c>
      <c r="F21" s="18">
        <v>0.4</v>
      </c>
      <c r="G21" s="18">
        <v>1</v>
      </c>
    </row>
    <row r="22" spans="1:7" x14ac:dyDescent="0.35">
      <c r="A22" s="10" t="s">
        <v>136</v>
      </c>
      <c r="B22" s="10" t="s">
        <v>137</v>
      </c>
      <c r="C22" s="12" t="s">
        <v>138</v>
      </c>
      <c r="D22" s="18">
        <v>5.6</v>
      </c>
      <c r="E22" s="18">
        <v>5.5</v>
      </c>
      <c r="F22" s="18">
        <v>10.8</v>
      </c>
      <c r="G22" s="18">
        <v>6.8</v>
      </c>
    </row>
    <row r="23" spans="1:7" x14ac:dyDescent="0.35">
      <c r="A23" s="10" t="s">
        <v>139</v>
      </c>
      <c r="B23" s="10" t="s">
        <v>140</v>
      </c>
      <c r="C23" s="12" t="s">
        <v>141</v>
      </c>
      <c r="D23" s="18">
        <v>17.2</v>
      </c>
      <c r="E23" s="18">
        <v>16.3</v>
      </c>
      <c r="F23" s="18">
        <v>3</v>
      </c>
      <c r="G23" s="18">
        <v>2.4</v>
      </c>
    </row>
    <row r="25" spans="1:7" x14ac:dyDescent="0.35">
      <c r="D25" s="31"/>
      <c r="E25" s="31"/>
      <c r="F25" s="31"/>
      <c r="G25" s="31"/>
    </row>
    <row r="26" spans="1:7" x14ac:dyDescent="0.35">
      <c r="D26" s="31"/>
      <c r="E26" s="31"/>
      <c r="F26" s="31"/>
      <c r="G26" s="31"/>
    </row>
    <row r="27" spans="1:7" x14ac:dyDescent="0.35">
      <c r="D27" s="31"/>
      <c r="E27" s="31"/>
      <c r="F27" s="31"/>
      <c r="G27" s="31"/>
    </row>
    <row r="28" spans="1:7" x14ac:dyDescent="0.35">
      <c r="D28" s="31"/>
      <c r="E28" s="31"/>
      <c r="F28" s="31"/>
      <c r="G28" s="31"/>
    </row>
  </sheetData>
  <mergeCells count="4">
    <mergeCell ref="D16:E16"/>
    <mergeCell ref="D17:E17"/>
    <mergeCell ref="F16:G16"/>
    <mergeCell ref="F17:G1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6E52-C381-45D4-818C-B5F26C75CB9D}">
  <dimension ref="A1:C17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5.54296875" style="7" customWidth="1"/>
    <col min="3" max="3" width="13.54296875" style="7" customWidth="1"/>
    <col min="4" max="16384" width="9.08984375" style="7"/>
  </cols>
  <sheetData>
    <row r="1" spans="1:3" ht="13" x14ac:dyDescent="0.35">
      <c r="A1" s="6" t="s">
        <v>481</v>
      </c>
    </row>
    <row r="2" spans="1:3" ht="13" x14ac:dyDescent="0.35">
      <c r="A2" s="6" t="s">
        <v>482</v>
      </c>
    </row>
    <row r="3" spans="1:3" x14ac:dyDescent="0.35">
      <c r="A3" s="7" t="s">
        <v>115</v>
      </c>
    </row>
    <row r="4" spans="1:3" x14ac:dyDescent="0.35">
      <c r="A4" s="7" t="s">
        <v>144</v>
      </c>
    </row>
    <row r="5" spans="1:3" x14ac:dyDescent="0.35">
      <c r="A5" s="7" t="s">
        <v>145</v>
      </c>
    </row>
    <row r="9" spans="1:3" ht="13" x14ac:dyDescent="0.35">
      <c r="C9" s="9" t="s">
        <v>151</v>
      </c>
    </row>
    <row r="10" spans="1:3" ht="13" x14ac:dyDescent="0.35">
      <c r="C10" s="9" t="s">
        <v>153</v>
      </c>
    </row>
    <row r="11" spans="1:3" x14ac:dyDescent="0.35">
      <c r="A11" s="10" t="s">
        <v>233</v>
      </c>
      <c r="B11" s="10" t="s">
        <v>234</v>
      </c>
      <c r="C11" s="28">
        <v>0.496</v>
      </c>
    </row>
    <row r="12" spans="1:3" x14ac:dyDescent="0.35">
      <c r="A12" s="10" t="s">
        <v>479</v>
      </c>
      <c r="B12" s="10" t="s">
        <v>479</v>
      </c>
      <c r="C12" s="28">
        <v>0.21</v>
      </c>
    </row>
    <row r="13" spans="1:3" x14ac:dyDescent="0.35">
      <c r="A13" s="10" t="s">
        <v>235</v>
      </c>
      <c r="B13" s="10" t="s">
        <v>235</v>
      </c>
      <c r="C13" s="28">
        <v>0.08</v>
      </c>
    </row>
    <row r="14" spans="1:3" x14ac:dyDescent="0.35">
      <c r="A14" s="10" t="s">
        <v>480</v>
      </c>
      <c r="B14" s="10" t="s">
        <v>480</v>
      </c>
      <c r="C14" s="28">
        <v>8.199999999999999E-2</v>
      </c>
    </row>
    <row r="15" spans="1:3" x14ac:dyDescent="0.35">
      <c r="A15" s="10" t="s">
        <v>191</v>
      </c>
      <c r="B15" s="10" t="s">
        <v>192</v>
      </c>
      <c r="C15" s="28">
        <v>0.13400000000000001</v>
      </c>
    </row>
    <row r="16" spans="1:3" x14ac:dyDescent="0.35">
      <c r="A16" s="10" t="s">
        <v>483</v>
      </c>
      <c r="B16" s="10" t="s">
        <v>484</v>
      </c>
      <c r="C16" s="18">
        <v>655.8</v>
      </c>
    </row>
    <row r="17" spans="1:3" x14ac:dyDescent="0.35">
      <c r="A17" s="10" t="s">
        <v>458</v>
      </c>
      <c r="B17" s="10" t="s">
        <v>458</v>
      </c>
      <c r="C17" s="18">
        <v>0.3</v>
      </c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AC93-4AE6-4483-AEFA-DE07AB982BAC}">
  <dimension ref="A1:E18"/>
  <sheetViews>
    <sheetView showGridLines="0" zoomScale="80" zoomScaleNormal="80" workbookViewId="0">
      <selection activeCell="E31" sqref="E31"/>
    </sheetView>
  </sheetViews>
  <sheetFormatPr defaultColWidth="9.08984375" defaultRowHeight="12.5" x14ac:dyDescent="0.35"/>
  <cols>
    <col min="1" max="2" width="23.54296875" style="7" customWidth="1"/>
    <col min="3" max="5" width="28.54296875" style="7" customWidth="1"/>
    <col min="6" max="16384" width="9.08984375" style="7"/>
  </cols>
  <sheetData>
    <row r="1" spans="1:5" ht="13" x14ac:dyDescent="0.35">
      <c r="A1" s="6" t="s">
        <v>485</v>
      </c>
    </row>
    <row r="2" spans="1:5" ht="13" x14ac:dyDescent="0.35">
      <c r="A2" s="6" t="s">
        <v>486</v>
      </c>
    </row>
    <row r="3" spans="1:5" x14ac:dyDescent="0.35">
      <c r="A3" s="7" t="s">
        <v>115</v>
      </c>
    </row>
    <row r="4" spans="1:5" x14ac:dyDescent="0.35">
      <c r="A4" s="7" t="s">
        <v>144</v>
      </c>
    </row>
    <row r="5" spans="1:5" x14ac:dyDescent="0.35">
      <c r="A5" s="7" t="s">
        <v>145</v>
      </c>
    </row>
    <row r="7" spans="1:5" x14ac:dyDescent="0.35">
      <c r="A7" s="29" t="s">
        <v>175</v>
      </c>
    </row>
    <row r="8" spans="1:5" x14ac:dyDescent="0.35">
      <c r="A8" s="7" t="s">
        <v>176</v>
      </c>
    </row>
    <row r="11" spans="1:5" x14ac:dyDescent="0.35">
      <c r="C11" s="73" t="s">
        <v>96</v>
      </c>
      <c r="D11" s="73"/>
      <c r="E11" s="73"/>
    </row>
    <row r="12" spans="1:5" ht="13" x14ac:dyDescent="0.35">
      <c r="C12" s="17" t="s">
        <v>487</v>
      </c>
      <c r="D12" s="17" t="s">
        <v>361</v>
      </c>
      <c r="E12" s="17" t="s">
        <v>191</v>
      </c>
    </row>
    <row r="13" spans="1:5" ht="13" x14ac:dyDescent="0.35">
      <c r="C13" s="17" t="s">
        <v>488</v>
      </c>
      <c r="D13" s="17" t="s">
        <v>367</v>
      </c>
      <c r="E13" s="17" t="s">
        <v>192</v>
      </c>
    </row>
    <row r="14" spans="1:5" x14ac:dyDescent="0.35">
      <c r="A14" s="10" t="s">
        <v>233</v>
      </c>
      <c r="B14" s="30" t="s">
        <v>234</v>
      </c>
      <c r="C14" s="18">
        <v>72.400000000000006</v>
      </c>
      <c r="D14" s="18">
        <v>18.3</v>
      </c>
      <c r="E14" s="18">
        <v>9.3000000000000007</v>
      </c>
    </row>
    <row r="15" spans="1:5" x14ac:dyDescent="0.35">
      <c r="A15" s="10" t="s">
        <v>479</v>
      </c>
      <c r="B15" s="30" t="s">
        <v>479</v>
      </c>
      <c r="C15" s="18">
        <v>84.1</v>
      </c>
      <c r="D15" s="18">
        <v>2.5</v>
      </c>
      <c r="E15" s="18">
        <v>13.5</v>
      </c>
    </row>
    <row r="16" spans="1:5" x14ac:dyDescent="0.35">
      <c r="A16" s="10" t="s">
        <v>480</v>
      </c>
      <c r="B16" s="30" t="s">
        <v>480</v>
      </c>
      <c r="C16" s="18">
        <v>69.3</v>
      </c>
      <c r="D16" s="18">
        <v>25</v>
      </c>
      <c r="E16" s="18">
        <v>5.7</v>
      </c>
    </row>
    <row r="17" spans="1:5" x14ac:dyDescent="0.35">
      <c r="A17" s="10" t="s">
        <v>235</v>
      </c>
      <c r="B17" s="30" t="s">
        <v>235</v>
      </c>
      <c r="C17" s="18">
        <v>52</v>
      </c>
      <c r="D17" s="18">
        <v>9.3000000000000007</v>
      </c>
      <c r="E17" s="18">
        <v>38.700000000000003</v>
      </c>
    </row>
    <row r="18" spans="1:5" x14ac:dyDescent="0.35">
      <c r="A18" s="10" t="s">
        <v>274</v>
      </c>
      <c r="B18" s="30" t="s">
        <v>273</v>
      </c>
      <c r="C18" s="18">
        <v>70.2</v>
      </c>
      <c r="D18" s="18">
        <v>15.1</v>
      </c>
      <c r="E18" s="18">
        <v>14.7</v>
      </c>
    </row>
  </sheetData>
  <mergeCells count="1">
    <mergeCell ref="C11:E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B3AB7-2776-4EF2-846D-AE11A00E3C14}">
  <dimension ref="A1:D15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5.54296875" style="7" customWidth="1"/>
    <col min="3" max="4" width="35.54296875" style="7" customWidth="1"/>
    <col min="5" max="16384" width="9.08984375" style="7"/>
  </cols>
  <sheetData>
    <row r="1" spans="1:4" ht="13" x14ac:dyDescent="0.35">
      <c r="A1" s="6" t="s">
        <v>489</v>
      </c>
    </row>
    <row r="2" spans="1:4" ht="13" x14ac:dyDescent="0.35">
      <c r="A2" s="6" t="s">
        <v>490</v>
      </c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7" spans="1:4" x14ac:dyDescent="0.35">
      <c r="A7" s="29" t="s">
        <v>491</v>
      </c>
    </row>
    <row r="8" spans="1:4" x14ac:dyDescent="0.35">
      <c r="A8" s="7" t="s">
        <v>492</v>
      </c>
    </row>
    <row r="11" spans="1:4" x14ac:dyDescent="0.35">
      <c r="C11" s="71" t="s">
        <v>96</v>
      </c>
      <c r="D11" s="72"/>
    </row>
    <row r="12" spans="1:4" ht="13" x14ac:dyDescent="0.35">
      <c r="C12" s="17" t="s">
        <v>469</v>
      </c>
      <c r="D12" s="17" t="s">
        <v>493</v>
      </c>
    </row>
    <row r="13" spans="1:4" ht="13" x14ac:dyDescent="0.35">
      <c r="C13" s="17" t="s">
        <v>470</v>
      </c>
      <c r="D13" s="17" t="s">
        <v>494</v>
      </c>
    </row>
    <row r="14" spans="1:4" x14ac:dyDescent="0.35">
      <c r="A14" s="12" t="s">
        <v>149</v>
      </c>
      <c r="B14" s="12" t="s">
        <v>149</v>
      </c>
      <c r="C14" s="12">
        <v>19.399999999999999</v>
      </c>
      <c r="D14" s="12">
        <v>3.9</v>
      </c>
    </row>
    <row r="15" spans="1:4" x14ac:dyDescent="0.35">
      <c r="A15" s="12" t="s">
        <v>151</v>
      </c>
      <c r="B15" s="12" t="s">
        <v>153</v>
      </c>
      <c r="C15" s="12">
        <v>20.100000000000001</v>
      </c>
      <c r="D15" s="12">
        <v>3.7</v>
      </c>
    </row>
  </sheetData>
  <mergeCells count="1">
    <mergeCell ref="C11:D1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1D20-0A26-4836-8EB0-9439D5A10640}">
  <dimension ref="A1:G27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2" width="58.54296875" style="2" customWidth="1"/>
    <col min="3" max="7" width="13.54296875" style="2" customWidth="1"/>
    <col min="8" max="16384" width="9.08984375" style="2"/>
  </cols>
  <sheetData>
    <row r="1" spans="1:7" x14ac:dyDescent="0.35">
      <c r="A1" s="6" t="s">
        <v>495</v>
      </c>
      <c r="B1" s="7"/>
      <c r="C1" s="7"/>
      <c r="D1" s="7"/>
      <c r="E1" s="7"/>
      <c r="F1" s="7"/>
      <c r="G1" s="7"/>
    </row>
    <row r="2" spans="1:7" x14ac:dyDescent="0.35">
      <c r="A2" s="6" t="s">
        <v>496</v>
      </c>
      <c r="B2" s="7"/>
      <c r="C2" s="7"/>
      <c r="D2" s="7"/>
      <c r="E2" s="7"/>
      <c r="F2" s="7"/>
      <c r="G2" s="7"/>
    </row>
    <row r="3" spans="1:7" x14ac:dyDescent="0.35">
      <c r="A3" s="7" t="s">
        <v>115</v>
      </c>
      <c r="B3" s="7"/>
      <c r="C3" s="7"/>
      <c r="D3" s="7"/>
      <c r="E3" s="7"/>
      <c r="F3" s="7"/>
      <c r="G3" s="7"/>
    </row>
    <row r="4" spans="1:7" x14ac:dyDescent="0.35">
      <c r="A4" s="7" t="s">
        <v>144</v>
      </c>
      <c r="B4" s="7"/>
      <c r="C4" s="7"/>
      <c r="D4" s="7"/>
      <c r="E4" s="7"/>
      <c r="F4" s="7"/>
      <c r="G4" s="7"/>
    </row>
    <row r="5" spans="1:7" x14ac:dyDescent="0.35">
      <c r="A5" s="7" t="s">
        <v>145</v>
      </c>
      <c r="B5" s="7"/>
      <c r="C5" s="7"/>
      <c r="D5" s="7"/>
      <c r="E5" s="7"/>
      <c r="F5" s="7"/>
      <c r="G5" s="7"/>
    </row>
    <row r="6" spans="1:7" x14ac:dyDescent="0.35">
      <c r="A6" s="7"/>
      <c r="B6" s="7"/>
      <c r="C6" s="7"/>
      <c r="D6" s="7"/>
      <c r="E6" s="7"/>
      <c r="F6" s="7"/>
      <c r="G6" s="7"/>
    </row>
    <row r="7" spans="1:7" x14ac:dyDescent="0.35">
      <c r="A7" s="7" t="s">
        <v>497</v>
      </c>
      <c r="B7" s="7"/>
      <c r="C7" s="7"/>
      <c r="D7" s="7"/>
      <c r="E7" s="7"/>
      <c r="F7" s="7"/>
      <c r="G7" s="7"/>
    </row>
    <row r="8" spans="1:7" x14ac:dyDescent="0.35">
      <c r="A8" s="7" t="s">
        <v>498</v>
      </c>
      <c r="B8" s="7"/>
      <c r="C8" s="7"/>
      <c r="D8" s="7"/>
      <c r="E8" s="7"/>
      <c r="F8" s="7"/>
      <c r="G8" s="7"/>
    </row>
    <row r="9" spans="1:7" x14ac:dyDescent="0.35">
      <c r="A9" s="7"/>
      <c r="B9" s="7"/>
      <c r="C9" s="7"/>
      <c r="D9" s="7"/>
      <c r="E9" s="7"/>
      <c r="F9" s="7"/>
      <c r="G9" s="7"/>
    </row>
    <row r="10" spans="1:7" x14ac:dyDescent="0.35">
      <c r="A10" s="7"/>
      <c r="B10" s="7"/>
      <c r="C10" s="86" t="s">
        <v>357</v>
      </c>
      <c r="D10" s="86"/>
      <c r="E10" s="86"/>
      <c r="F10" s="86"/>
      <c r="G10" s="86"/>
    </row>
    <row r="11" spans="1:7" x14ac:dyDescent="0.35">
      <c r="A11" s="7"/>
      <c r="B11" s="7"/>
      <c r="C11" s="86" t="s">
        <v>359</v>
      </c>
      <c r="D11" s="86"/>
      <c r="E11" s="86"/>
      <c r="F11" s="86"/>
      <c r="G11" s="86"/>
    </row>
    <row r="12" spans="1:7" x14ac:dyDescent="0.35">
      <c r="A12" s="7"/>
      <c r="B12" s="7"/>
      <c r="C12" s="9" t="s">
        <v>306</v>
      </c>
      <c r="D12" s="9" t="s">
        <v>307</v>
      </c>
      <c r="E12" s="9" t="s">
        <v>308</v>
      </c>
      <c r="F12" s="9" t="s">
        <v>309</v>
      </c>
      <c r="G12" s="9" t="s">
        <v>310</v>
      </c>
    </row>
    <row r="13" spans="1:7" x14ac:dyDescent="0.35">
      <c r="A13" s="7"/>
      <c r="B13" s="7"/>
      <c r="C13" s="9" t="s">
        <v>311</v>
      </c>
      <c r="D13" s="9" t="s">
        <v>312</v>
      </c>
      <c r="E13" s="9" t="s">
        <v>313</v>
      </c>
      <c r="F13" s="9" t="s">
        <v>314</v>
      </c>
      <c r="G13" s="9" t="s">
        <v>315</v>
      </c>
    </row>
    <row r="14" spans="1:7" x14ac:dyDescent="0.35">
      <c r="A14" s="36" t="s">
        <v>499</v>
      </c>
      <c r="B14" s="39" t="s">
        <v>500</v>
      </c>
      <c r="C14" s="27">
        <v>2.2000000000000002</v>
      </c>
      <c r="D14" s="27">
        <v>3.9</v>
      </c>
      <c r="E14" s="27">
        <v>2.9</v>
      </c>
      <c r="F14" s="27">
        <v>5</v>
      </c>
      <c r="G14" s="27">
        <v>4</v>
      </c>
    </row>
    <row r="15" spans="1:7" x14ac:dyDescent="0.35">
      <c r="A15" s="36" t="s">
        <v>501</v>
      </c>
      <c r="B15" s="39" t="s">
        <v>502</v>
      </c>
      <c r="C15" s="27">
        <v>5.7</v>
      </c>
      <c r="D15" s="27">
        <v>5.7</v>
      </c>
      <c r="E15" s="27">
        <v>5.4</v>
      </c>
      <c r="F15" s="27">
        <v>6</v>
      </c>
      <c r="G15" s="27">
        <v>6</v>
      </c>
    </row>
    <row r="16" spans="1:7" x14ac:dyDescent="0.35">
      <c r="A16" s="36" t="s">
        <v>503</v>
      </c>
      <c r="B16" s="39" t="s">
        <v>504</v>
      </c>
      <c r="C16" s="27">
        <v>0.4</v>
      </c>
      <c r="D16" s="27">
        <v>-0.5</v>
      </c>
      <c r="E16" s="27">
        <v>0.9</v>
      </c>
      <c r="F16" s="27">
        <v>1</v>
      </c>
      <c r="G16" s="27">
        <v>0.2</v>
      </c>
    </row>
    <row r="17" spans="1:7" x14ac:dyDescent="0.35">
      <c r="A17" s="36" t="s">
        <v>505</v>
      </c>
      <c r="B17" s="39" t="s">
        <v>506</v>
      </c>
      <c r="C17" s="27">
        <v>-0.2</v>
      </c>
      <c r="D17" s="27">
        <v>-1.5</v>
      </c>
      <c r="E17" s="27">
        <v>9.4</v>
      </c>
      <c r="F17" s="27">
        <v>-8.5</v>
      </c>
      <c r="G17" s="27">
        <v>-0.9</v>
      </c>
    </row>
    <row r="18" spans="1:7" x14ac:dyDescent="0.35">
      <c r="A18" s="36" t="s">
        <v>507</v>
      </c>
      <c r="B18" s="39" t="s">
        <v>508</v>
      </c>
      <c r="C18" s="27">
        <v>-0.5</v>
      </c>
      <c r="D18" s="27">
        <v>-2.9</v>
      </c>
      <c r="E18" s="27">
        <v>-1.2</v>
      </c>
      <c r="F18" s="27">
        <v>0.2</v>
      </c>
      <c r="G18" s="27">
        <v>-0.6</v>
      </c>
    </row>
    <row r="19" spans="1:7" x14ac:dyDescent="0.35">
      <c r="A19" s="36" t="s">
        <v>509</v>
      </c>
      <c r="B19" s="39" t="s">
        <v>510</v>
      </c>
      <c r="C19" s="27">
        <v>7.7</v>
      </c>
      <c r="D19" s="27">
        <v>4.7</v>
      </c>
      <c r="E19" s="27">
        <v>17.3</v>
      </c>
      <c r="F19" s="27">
        <v>3.7</v>
      </c>
      <c r="G19" s="27">
        <v>8.6999999999999993</v>
      </c>
    </row>
    <row r="21" spans="1:7" x14ac:dyDescent="0.35">
      <c r="C21" s="11"/>
      <c r="D21" s="70"/>
      <c r="E21" s="70"/>
      <c r="F21" s="70"/>
      <c r="G21" s="70"/>
    </row>
    <row r="22" spans="1:7" x14ac:dyDescent="0.35">
      <c r="C22" s="70"/>
      <c r="D22" s="70"/>
      <c r="E22" s="70"/>
      <c r="F22" s="70"/>
      <c r="G22" s="70"/>
    </row>
    <row r="23" spans="1:7" x14ac:dyDescent="0.35">
      <c r="C23" s="70"/>
      <c r="D23" s="70"/>
      <c r="E23" s="70"/>
      <c r="F23" s="70"/>
      <c r="G23" s="70"/>
    </row>
    <row r="24" spans="1:7" x14ac:dyDescent="0.35">
      <c r="C24" s="70"/>
      <c r="D24" s="70"/>
      <c r="E24" s="70"/>
      <c r="F24" s="70"/>
      <c r="G24" s="70"/>
    </row>
    <row r="25" spans="1:7" x14ac:dyDescent="0.35">
      <c r="C25" s="70"/>
      <c r="D25" s="70"/>
      <c r="E25" s="70"/>
      <c r="F25" s="70"/>
      <c r="G25" s="70"/>
    </row>
    <row r="26" spans="1:7" x14ac:dyDescent="0.35">
      <c r="C26" s="70"/>
      <c r="D26" s="70"/>
      <c r="E26" s="70"/>
      <c r="F26" s="70"/>
      <c r="G26" s="70"/>
    </row>
    <row r="27" spans="1:7" x14ac:dyDescent="0.35">
      <c r="C27" s="70"/>
    </row>
  </sheetData>
  <mergeCells count="2">
    <mergeCell ref="C11:G11"/>
    <mergeCell ref="C10:G1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A94A-21A9-48A4-8F14-1729955CD515}">
  <dimension ref="A1:G22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70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511</v>
      </c>
    </row>
    <row r="2" spans="1:7" ht="13" x14ac:dyDescent="0.35">
      <c r="A2" s="6" t="s">
        <v>512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7" spans="1:7" x14ac:dyDescent="0.35">
      <c r="C7" s="73" t="s">
        <v>357</v>
      </c>
      <c r="D7" s="73"/>
      <c r="E7" s="73"/>
      <c r="F7" s="73"/>
      <c r="G7" s="73"/>
    </row>
    <row r="8" spans="1:7" x14ac:dyDescent="0.35">
      <c r="C8" s="73" t="s">
        <v>359</v>
      </c>
      <c r="D8" s="73"/>
      <c r="E8" s="73"/>
      <c r="F8" s="73"/>
      <c r="G8" s="73"/>
    </row>
    <row r="9" spans="1:7" ht="13" x14ac:dyDescent="0.35">
      <c r="C9" s="9" t="s">
        <v>306</v>
      </c>
      <c r="D9" s="9" t="s">
        <v>307</v>
      </c>
      <c r="E9" s="9" t="s">
        <v>308</v>
      </c>
      <c r="F9" s="9" t="s">
        <v>309</v>
      </c>
      <c r="G9" s="9" t="s">
        <v>310</v>
      </c>
    </row>
    <row r="10" spans="1:7" ht="13" x14ac:dyDescent="0.35">
      <c r="C10" s="25" t="s">
        <v>311</v>
      </c>
      <c r="D10" s="25" t="s">
        <v>312</v>
      </c>
      <c r="E10" s="25" t="s">
        <v>313</v>
      </c>
      <c r="F10" s="25" t="s">
        <v>314</v>
      </c>
      <c r="G10" s="25" t="s">
        <v>315</v>
      </c>
    </row>
    <row r="11" spans="1:7" x14ac:dyDescent="0.35">
      <c r="A11" s="22" t="s">
        <v>513</v>
      </c>
      <c r="B11" s="22" t="s">
        <v>514</v>
      </c>
      <c r="C11" s="27">
        <v>0.3</v>
      </c>
      <c r="D11" s="27">
        <v>0.3</v>
      </c>
      <c r="E11" s="27">
        <v>0.3</v>
      </c>
      <c r="F11" s="27">
        <v>0.2</v>
      </c>
      <c r="G11" s="27">
        <v>0.3</v>
      </c>
    </row>
    <row r="12" spans="1:7" x14ac:dyDescent="0.35">
      <c r="A12" s="22" t="s">
        <v>515</v>
      </c>
      <c r="B12" s="22" t="s">
        <v>516</v>
      </c>
      <c r="C12" s="27">
        <v>2.8</v>
      </c>
      <c r="D12" s="27">
        <v>3.2</v>
      </c>
      <c r="E12" s="27">
        <v>2.5</v>
      </c>
      <c r="F12" s="27">
        <v>3.2</v>
      </c>
      <c r="G12" s="27">
        <v>2.4</v>
      </c>
    </row>
    <row r="13" spans="1:7" x14ac:dyDescent="0.35">
      <c r="A13" s="22" t="s">
        <v>517</v>
      </c>
      <c r="B13" s="22" t="s">
        <v>518</v>
      </c>
      <c r="C13" s="27">
        <v>2.4</v>
      </c>
      <c r="D13" s="27">
        <v>2.9</v>
      </c>
      <c r="E13" s="27">
        <v>2.8</v>
      </c>
      <c r="F13" s="27">
        <v>4</v>
      </c>
      <c r="G13" s="27">
        <v>3.2</v>
      </c>
    </row>
    <row r="14" spans="1:7" x14ac:dyDescent="0.35">
      <c r="A14" s="22" t="s">
        <v>519</v>
      </c>
      <c r="B14" s="22" t="s">
        <v>520</v>
      </c>
      <c r="C14" s="27">
        <v>3.2</v>
      </c>
      <c r="D14" s="27">
        <v>2.1</v>
      </c>
      <c r="E14" s="27">
        <v>4</v>
      </c>
      <c r="F14" s="27">
        <v>3.7</v>
      </c>
      <c r="G14" s="27">
        <v>4.3</v>
      </c>
    </row>
    <row r="15" spans="1:7" x14ac:dyDescent="0.35">
      <c r="A15" s="22" t="s">
        <v>521</v>
      </c>
      <c r="B15" s="22" t="s">
        <v>522</v>
      </c>
      <c r="C15" s="27">
        <v>18.399999999999999</v>
      </c>
      <c r="D15" s="27">
        <v>-7.1</v>
      </c>
      <c r="E15" s="27">
        <v>9.1999999999999993</v>
      </c>
      <c r="F15" s="27">
        <v>30.2</v>
      </c>
      <c r="G15" s="27">
        <v>6.7</v>
      </c>
    </row>
    <row r="17" spans="3:7" x14ac:dyDescent="0.35">
      <c r="C17" s="69"/>
      <c r="D17" s="69"/>
      <c r="E17" s="69"/>
      <c r="F17" s="69"/>
      <c r="G17" s="69"/>
    </row>
    <row r="18" spans="3:7" x14ac:dyDescent="0.35">
      <c r="C18" s="69"/>
      <c r="D18" s="69"/>
      <c r="E18" s="69"/>
      <c r="F18" s="69"/>
      <c r="G18" s="69"/>
    </row>
    <row r="19" spans="3:7" x14ac:dyDescent="0.35">
      <c r="C19" s="69"/>
      <c r="D19" s="69"/>
      <c r="E19" s="69"/>
      <c r="F19" s="69"/>
      <c r="G19" s="69"/>
    </row>
    <row r="20" spans="3:7" x14ac:dyDescent="0.35">
      <c r="C20" s="69"/>
      <c r="D20" s="69"/>
      <c r="E20" s="69"/>
      <c r="F20" s="69"/>
      <c r="G20" s="69"/>
    </row>
    <row r="21" spans="3:7" x14ac:dyDescent="0.35">
      <c r="C21" s="69"/>
      <c r="D21" s="69"/>
      <c r="E21" s="69"/>
      <c r="F21" s="69"/>
      <c r="G21" s="69"/>
    </row>
    <row r="22" spans="3:7" x14ac:dyDescent="0.35">
      <c r="C22" s="41"/>
    </row>
  </sheetData>
  <mergeCells count="2">
    <mergeCell ref="C7:G7"/>
    <mergeCell ref="C8:G8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F7DF-0811-49C1-9C29-2B14EF39045B}">
  <dimension ref="A1:G2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58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523</v>
      </c>
    </row>
    <row r="2" spans="1:7" ht="13" x14ac:dyDescent="0.35">
      <c r="A2" s="6" t="s">
        <v>524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86" t="s">
        <v>357</v>
      </c>
      <c r="D9" s="86"/>
      <c r="E9" s="86"/>
      <c r="F9" s="86"/>
      <c r="G9" s="86"/>
    </row>
    <row r="10" spans="1:7" x14ac:dyDescent="0.35">
      <c r="C10" s="86" t="s">
        <v>359</v>
      </c>
      <c r="D10" s="86"/>
      <c r="E10" s="86"/>
      <c r="F10" s="86"/>
      <c r="G10" s="86"/>
    </row>
    <row r="11" spans="1:7" ht="13" x14ac:dyDescent="0.35">
      <c r="C11" s="9" t="s">
        <v>306</v>
      </c>
      <c r="D11" s="9" t="s">
        <v>307</v>
      </c>
      <c r="E11" s="9" t="s">
        <v>308</v>
      </c>
      <c r="F11" s="9" t="s">
        <v>309</v>
      </c>
      <c r="G11" s="9" t="s">
        <v>310</v>
      </c>
    </row>
    <row r="12" spans="1:7" ht="13" x14ac:dyDescent="0.35">
      <c r="C12" s="25" t="s">
        <v>311</v>
      </c>
      <c r="D12" s="25" t="s">
        <v>312</v>
      </c>
      <c r="E12" s="25" t="s">
        <v>313</v>
      </c>
      <c r="F12" s="25" t="s">
        <v>314</v>
      </c>
      <c r="G12" s="25" t="s">
        <v>315</v>
      </c>
    </row>
    <row r="13" spans="1:7" x14ac:dyDescent="0.35">
      <c r="A13" s="22" t="s">
        <v>525</v>
      </c>
      <c r="B13" s="22" t="s">
        <v>526</v>
      </c>
      <c r="C13" s="27">
        <v>0.6</v>
      </c>
      <c r="D13" s="27">
        <v>0.9</v>
      </c>
      <c r="E13" s="27">
        <v>0.9</v>
      </c>
      <c r="F13" s="27">
        <v>1.3</v>
      </c>
      <c r="G13" s="27">
        <v>0.7</v>
      </c>
    </row>
    <row r="14" spans="1:7" x14ac:dyDescent="0.35">
      <c r="A14" s="22" t="s">
        <v>501</v>
      </c>
      <c r="B14" s="22" t="s">
        <v>502</v>
      </c>
      <c r="C14" s="27">
        <v>0.8</v>
      </c>
      <c r="D14" s="27">
        <v>0.8</v>
      </c>
      <c r="E14" s="27">
        <v>0.7</v>
      </c>
      <c r="F14" s="27">
        <v>0.7</v>
      </c>
      <c r="G14" s="27">
        <v>0.7</v>
      </c>
    </row>
    <row r="15" spans="1:7" x14ac:dyDescent="0.35">
      <c r="A15" s="22" t="s">
        <v>503</v>
      </c>
      <c r="B15" s="22" t="s">
        <v>504</v>
      </c>
      <c r="C15" s="27">
        <v>0.1</v>
      </c>
      <c r="D15" s="27">
        <v>0.1</v>
      </c>
      <c r="E15" s="27">
        <v>0.1</v>
      </c>
      <c r="F15" s="27">
        <v>0.1</v>
      </c>
      <c r="G15" s="27">
        <v>0</v>
      </c>
    </row>
    <row r="16" spans="1:7" x14ac:dyDescent="0.35">
      <c r="A16" s="22" t="s">
        <v>505</v>
      </c>
      <c r="B16" s="22" t="s">
        <v>506</v>
      </c>
      <c r="C16" s="27">
        <v>0</v>
      </c>
      <c r="D16" s="27">
        <v>0</v>
      </c>
      <c r="E16" s="27">
        <v>0</v>
      </c>
      <c r="F16" s="27">
        <v>-0.2</v>
      </c>
      <c r="G16" s="27">
        <v>-0.1</v>
      </c>
    </row>
    <row r="17" spans="1:7" x14ac:dyDescent="0.35">
      <c r="A17" s="22" t="s">
        <v>507</v>
      </c>
      <c r="B17" s="22" t="s">
        <v>508</v>
      </c>
      <c r="C17" s="27">
        <v>0</v>
      </c>
      <c r="D17" s="27">
        <v>0</v>
      </c>
      <c r="E17" s="27">
        <v>-0.1</v>
      </c>
      <c r="F17" s="27">
        <v>0</v>
      </c>
      <c r="G17" s="27">
        <v>0</v>
      </c>
    </row>
    <row r="18" spans="1:7" x14ac:dyDescent="0.35">
      <c r="A18" s="22" t="s">
        <v>527</v>
      </c>
      <c r="B18" s="22" t="s">
        <v>528</v>
      </c>
      <c r="C18" s="27">
        <v>1.5</v>
      </c>
      <c r="D18" s="27">
        <v>1.7</v>
      </c>
      <c r="E18" s="27">
        <v>1.7</v>
      </c>
      <c r="F18" s="27">
        <v>1.8</v>
      </c>
      <c r="G18" s="27">
        <v>1.3</v>
      </c>
    </row>
    <row r="21" spans="1:7" x14ac:dyDescent="0.35">
      <c r="C21" s="31"/>
      <c r="D21" s="69"/>
      <c r="E21" s="69"/>
      <c r="F21" s="69"/>
      <c r="G21" s="69"/>
    </row>
    <row r="22" spans="1:7" x14ac:dyDescent="0.35">
      <c r="C22" s="69"/>
      <c r="D22" s="69"/>
      <c r="E22" s="69"/>
      <c r="F22" s="69"/>
      <c r="G22" s="69"/>
    </row>
    <row r="23" spans="1:7" x14ac:dyDescent="0.35">
      <c r="C23" s="69"/>
      <c r="D23" s="69"/>
      <c r="E23" s="69"/>
      <c r="F23" s="69"/>
      <c r="G23" s="69"/>
    </row>
    <row r="24" spans="1:7" x14ac:dyDescent="0.35">
      <c r="C24" s="69"/>
      <c r="D24" s="69"/>
      <c r="E24" s="69"/>
      <c r="F24" s="69"/>
      <c r="G24" s="69"/>
    </row>
    <row r="25" spans="1:7" x14ac:dyDescent="0.35">
      <c r="C25" s="69"/>
      <c r="D25" s="69"/>
      <c r="E25" s="69"/>
      <c r="F25" s="69"/>
      <c r="G25" s="69"/>
    </row>
    <row r="26" spans="1:7" x14ac:dyDescent="0.35">
      <c r="C26" s="69"/>
      <c r="D26" s="69"/>
      <c r="E26" s="69"/>
      <c r="F26" s="69"/>
      <c r="G26" s="69"/>
    </row>
  </sheetData>
  <mergeCells count="2">
    <mergeCell ref="C10:G10"/>
    <mergeCell ref="C9:G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CC7B-BF46-4242-946F-9E37CA1DE3FC}">
  <dimension ref="A1:G24"/>
  <sheetViews>
    <sheetView showGridLines="0" zoomScale="80" zoomScaleNormal="80" workbookViewId="0">
      <selection activeCell="A29" sqref="A29"/>
    </sheetView>
  </sheetViews>
  <sheetFormatPr defaultColWidth="9.08984375" defaultRowHeight="12.5" x14ac:dyDescent="0.35"/>
  <cols>
    <col min="1" max="2" width="66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529</v>
      </c>
    </row>
    <row r="2" spans="1:7" ht="13" x14ac:dyDescent="0.35">
      <c r="A2" s="6" t="s">
        <v>530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86" t="s">
        <v>357</v>
      </c>
      <c r="D9" s="86"/>
      <c r="E9" s="86"/>
      <c r="F9" s="86"/>
      <c r="G9" s="86"/>
    </row>
    <row r="10" spans="1:7" x14ac:dyDescent="0.35">
      <c r="C10" s="86" t="s">
        <v>359</v>
      </c>
      <c r="D10" s="86"/>
      <c r="E10" s="86"/>
      <c r="F10" s="86"/>
      <c r="G10" s="86"/>
    </row>
    <row r="11" spans="1:7" ht="13" x14ac:dyDescent="0.35">
      <c r="C11" s="9" t="s">
        <v>306</v>
      </c>
      <c r="D11" s="9" t="s">
        <v>307</v>
      </c>
      <c r="E11" s="9" t="s">
        <v>308</v>
      </c>
      <c r="F11" s="9" t="s">
        <v>309</v>
      </c>
      <c r="G11" s="9" t="s">
        <v>310</v>
      </c>
    </row>
    <row r="12" spans="1:7" ht="13" x14ac:dyDescent="0.35">
      <c r="C12" s="9" t="s">
        <v>311</v>
      </c>
      <c r="D12" s="9" t="s">
        <v>312</v>
      </c>
      <c r="E12" s="9" t="s">
        <v>313</v>
      </c>
      <c r="F12" s="9" t="s">
        <v>314</v>
      </c>
      <c r="G12" s="9" t="s">
        <v>315</v>
      </c>
    </row>
    <row r="13" spans="1:7" x14ac:dyDescent="0.35">
      <c r="A13" s="22" t="s">
        <v>531</v>
      </c>
      <c r="B13" s="22" t="s">
        <v>531</v>
      </c>
      <c r="C13" s="27">
        <v>5.4</v>
      </c>
      <c r="D13" s="27">
        <v>4.9000000000000004</v>
      </c>
      <c r="E13" s="27">
        <v>5.8</v>
      </c>
      <c r="F13" s="27">
        <v>5</v>
      </c>
      <c r="G13" s="27">
        <v>5.8</v>
      </c>
    </row>
    <row r="14" spans="1:7" x14ac:dyDescent="0.35">
      <c r="A14" s="22" t="s">
        <v>532</v>
      </c>
      <c r="B14" s="22" t="s">
        <v>533</v>
      </c>
      <c r="C14" s="27">
        <v>1.9</v>
      </c>
      <c r="D14" s="27">
        <v>2.1</v>
      </c>
      <c r="E14" s="27">
        <v>2</v>
      </c>
      <c r="F14" s="27">
        <v>2.2000000000000002</v>
      </c>
      <c r="G14" s="27">
        <v>2.1</v>
      </c>
    </row>
    <row r="15" spans="1:7" x14ac:dyDescent="0.35">
      <c r="A15" s="22" t="s">
        <v>534</v>
      </c>
      <c r="B15" s="22" t="s">
        <v>535</v>
      </c>
      <c r="C15" s="27">
        <v>0.6</v>
      </c>
      <c r="D15" s="27">
        <v>0.8</v>
      </c>
      <c r="E15" s="27">
        <v>0.5</v>
      </c>
      <c r="F15" s="27">
        <v>0.8</v>
      </c>
      <c r="G15" s="27">
        <v>0.5</v>
      </c>
    </row>
    <row r="16" spans="1:7" x14ac:dyDescent="0.35">
      <c r="A16" s="22" t="s">
        <v>191</v>
      </c>
      <c r="B16" s="22" t="s">
        <v>192</v>
      </c>
      <c r="C16" s="27">
        <v>2.4</v>
      </c>
      <c r="D16" s="27">
        <v>2.5</v>
      </c>
      <c r="E16" s="27">
        <v>2.2000000000000002</v>
      </c>
      <c r="F16" s="27">
        <v>2.7</v>
      </c>
      <c r="G16" s="27">
        <v>2.4</v>
      </c>
    </row>
    <row r="17" spans="1:7" x14ac:dyDescent="0.35">
      <c r="A17" s="22" t="s">
        <v>536</v>
      </c>
      <c r="B17" s="22" t="s">
        <v>537</v>
      </c>
      <c r="C17" s="27">
        <v>2.8</v>
      </c>
      <c r="D17" s="27">
        <v>-2.9</v>
      </c>
      <c r="E17" s="27">
        <v>2.8</v>
      </c>
      <c r="F17" s="27">
        <v>5.0999999999999996</v>
      </c>
      <c r="G17" s="27">
        <v>2.6</v>
      </c>
    </row>
    <row r="20" spans="1:7" x14ac:dyDescent="0.35">
      <c r="C20" s="31"/>
      <c r="D20" s="69"/>
      <c r="E20" s="69"/>
      <c r="F20" s="69"/>
      <c r="G20" s="69"/>
    </row>
    <row r="21" spans="1:7" x14ac:dyDescent="0.35">
      <c r="C21" s="69"/>
      <c r="D21" s="69"/>
      <c r="E21" s="69"/>
      <c r="F21" s="69"/>
      <c r="G21" s="69"/>
    </row>
    <row r="22" spans="1:7" x14ac:dyDescent="0.35">
      <c r="C22" s="69"/>
      <c r="D22" s="69"/>
      <c r="E22" s="69"/>
      <c r="F22" s="69"/>
      <c r="G22" s="69"/>
    </row>
    <row r="23" spans="1:7" x14ac:dyDescent="0.35">
      <c r="C23" s="69"/>
      <c r="D23" s="69"/>
      <c r="E23" s="69"/>
      <c r="F23" s="69"/>
      <c r="G23" s="69"/>
    </row>
    <row r="24" spans="1:7" x14ac:dyDescent="0.35">
      <c r="C24" s="69"/>
      <c r="D24" s="69"/>
      <c r="E24" s="69"/>
      <c r="F24" s="69"/>
      <c r="G24" s="69"/>
    </row>
  </sheetData>
  <mergeCells count="2">
    <mergeCell ref="C10:G10"/>
    <mergeCell ref="C9:G9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2F21B-7C5E-4483-A00B-034B1D5EF413}">
  <dimension ref="A1:G19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5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538</v>
      </c>
    </row>
    <row r="2" spans="1:7" ht="13" x14ac:dyDescent="0.35">
      <c r="A2" s="6" t="s">
        <v>539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9" spans="1:7" x14ac:dyDescent="0.35">
      <c r="C9" s="73" t="s">
        <v>357</v>
      </c>
      <c r="D9" s="73"/>
      <c r="E9" s="73"/>
      <c r="F9" s="73"/>
      <c r="G9" s="73"/>
    </row>
    <row r="10" spans="1:7" x14ac:dyDescent="0.35">
      <c r="C10" s="73" t="s">
        <v>359</v>
      </c>
      <c r="D10" s="73"/>
      <c r="E10" s="73"/>
      <c r="F10" s="73"/>
      <c r="G10" s="73"/>
    </row>
    <row r="11" spans="1:7" ht="13" x14ac:dyDescent="0.35">
      <c r="C11" s="9" t="s">
        <v>177</v>
      </c>
      <c r="D11" s="9" t="s">
        <v>210</v>
      </c>
      <c r="E11" s="9" t="s">
        <v>200</v>
      </c>
      <c r="F11" s="9" t="s">
        <v>149</v>
      </c>
      <c r="G11" s="9" t="s">
        <v>153</v>
      </c>
    </row>
    <row r="12" spans="1:7" ht="13" x14ac:dyDescent="0.35">
      <c r="C12" s="9" t="s">
        <v>178</v>
      </c>
      <c r="D12" s="9" t="s">
        <v>210</v>
      </c>
      <c r="E12" s="9" t="s">
        <v>201</v>
      </c>
      <c r="F12" s="9" t="s">
        <v>149</v>
      </c>
      <c r="G12" s="9" t="s">
        <v>153</v>
      </c>
    </row>
    <row r="13" spans="1:7" x14ac:dyDescent="0.35">
      <c r="A13" s="36" t="s">
        <v>540</v>
      </c>
      <c r="B13" s="36" t="s">
        <v>541</v>
      </c>
      <c r="C13" s="27">
        <v>64.8</v>
      </c>
      <c r="D13" s="27">
        <v>87</v>
      </c>
      <c r="E13" s="27">
        <v>88.3</v>
      </c>
      <c r="F13" s="27">
        <v>89.2</v>
      </c>
      <c r="G13" s="27">
        <v>88.7</v>
      </c>
    </row>
    <row r="14" spans="1:7" x14ac:dyDescent="0.35">
      <c r="A14" s="36" t="s">
        <v>542</v>
      </c>
      <c r="B14" s="36" t="s">
        <v>543</v>
      </c>
      <c r="C14" s="27">
        <v>28.6</v>
      </c>
      <c r="D14" s="27">
        <v>38.299999999999997</v>
      </c>
      <c r="E14" s="27">
        <v>40.200000000000003</v>
      </c>
      <c r="F14" s="27">
        <v>40.299999999999997</v>
      </c>
      <c r="G14" s="27">
        <v>39.9</v>
      </c>
    </row>
    <row r="15" spans="1:7" x14ac:dyDescent="0.35">
      <c r="A15" s="36" t="s">
        <v>544</v>
      </c>
      <c r="B15" s="36" t="s">
        <v>545</v>
      </c>
      <c r="C15" s="27">
        <v>226.9</v>
      </c>
      <c r="D15" s="27">
        <v>227.1</v>
      </c>
      <c r="E15" s="27">
        <v>219.7</v>
      </c>
      <c r="F15" s="27">
        <v>221.1</v>
      </c>
      <c r="G15" s="27">
        <v>222.2</v>
      </c>
    </row>
    <row r="17" spans="3:7" x14ac:dyDescent="0.35">
      <c r="C17" s="31"/>
      <c r="D17" s="69"/>
      <c r="E17" s="69"/>
      <c r="F17" s="69"/>
      <c r="G17" s="69"/>
    </row>
    <row r="18" spans="3:7" x14ac:dyDescent="0.35">
      <c r="C18" s="69"/>
      <c r="D18" s="69"/>
      <c r="E18" s="69"/>
      <c r="F18" s="69"/>
      <c r="G18" s="69"/>
    </row>
    <row r="19" spans="3:7" x14ac:dyDescent="0.35">
      <c r="C19" s="69"/>
      <c r="D19" s="69"/>
      <c r="E19" s="69"/>
      <c r="F19" s="69"/>
      <c r="G19" s="69"/>
    </row>
  </sheetData>
  <mergeCells count="2">
    <mergeCell ref="C10:G10"/>
    <mergeCell ref="C9:G9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FBA8-9AD8-41F5-9B57-82E9562EF26E}">
  <dimension ref="A1:E19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1" width="15.54296875" style="41" customWidth="1"/>
    <col min="2" max="2" width="33.54296875" style="41" customWidth="1"/>
    <col min="3" max="3" width="15.54296875" style="41" customWidth="1"/>
    <col min="4" max="4" width="33.54296875" style="41" customWidth="1"/>
    <col min="5" max="5" width="39.453125" style="41" customWidth="1"/>
    <col min="6" max="7" width="20.54296875" style="41" customWidth="1"/>
    <col min="8" max="16384" width="9.08984375" style="41"/>
  </cols>
  <sheetData>
    <row r="1" spans="1:5" ht="13" x14ac:dyDescent="0.35">
      <c r="A1" s="40" t="s">
        <v>546</v>
      </c>
    </row>
    <row r="2" spans="1:5" ht="13" x14ac:dyDescent="0.35">
      <c r="A2" s="40" t="s">
        <v>547</v>
      </c>
    </row>
    <row r="3" spans="1:5" x14ac:dyDescent="0.35">
      <c r="A3" s="41" t="s">
        <v>115</v>
      </c>
    </row>
    <row r="4" spans="1:5" x14ac:dyDescent="0.35">
      <c r="A4" s="41" t="s">
        <v>548</v>
      </c>
    </row>
    <row r="5" spans="1:5" x14ac:dyDescent="0.35">
      <c r="A5" s="41" t="s">
        <v>549</v>
      </c>
    </row>
    <row r="9" spans="1:5" ht="13" x14ac:dyDescent="0.35">
      <c r="E9" s="42" t="s">
        <v>550</v>
      </c>
    </row>
    <row r="10" spans="1:5" ht="13" x14ac:dyDescent="0.35">
      <c r="E10" s="42" t="s">
        <v>551</v>
      </c>
    </row>
    <row r="11" spans="1:5" x14ac:dyDescent="0.35">
      <c r="A11" s="43" t="s">
        <v>552</v>
      </c>
      <c r="B11" s="44"/>
      <c r="C11" s="43" t="s">
        <v>553</v>
      </c>
      <c r="D11" s="44"/>
      <c r="E11" s="45">
        <v>0.33</v>
      </c>
    </row>
    <row r="12" spans="1:5" x14ac:dyDescent="0.35">
      <c r="A12" s="43" t="s">
        <v>554</v>
      </c>
      <c r="B12" s="44"/>
      <c r="C12" s="43" t="s">
        <v>555</v>
      </c>
      <c r="D12" s="44"/>
      <c r="E12" s="45">
        <v>0.27</v>
      </c>
    </row>
    <row r="13" spans="1:5" x14ac:dyDescent="0.35">
      <c r="A13" s="43" t="s">
        <v>556</v>
      </c>
      <c r="B13" s="44"/>
      <c r="C13" s="43" t="s">
        <v>557</v>
      </c>
      <c r="D13" s="44"/>
      <c r="E13" s="45">
        <v>0.16</v>
      </c>
    </row>
    <row r="14" spans="1:5" x14ac:dyDescent="0.35">
      <c r="A14" s="87" t="s">
        <v>558</v>
      </c>
      <c r="B14" s="46" t="s">
        <v>559</v>
      </c>
      <c r="C14" s="87" t="s">
        <v>560</v>
      </c>
      <c r="D14" s="43" t="s">
        <v>561</v>
      </c>
      <c r="E14" s="45">
        <v>0.15</v>
      </c>
    </row>
    <row r="15" spans="1:5" x14ac:dyDescent="0.35">
      <c r="A15" s="88"/>
      <c r="B15" s="46" t="s">
        <v>562</v>
      </c>
      <c r="C15" s="88"/>
      <c r="D15" s="43" t="s">
        <v>563</v>
      </c>
      <c r="E15" s="45">
        <v>0.09</v>
      </c>
    </row>
    <row r="16" spans="1:5" x14ac:dyDescent="0.35">
      <c r="A16" s="89"/>
      <c r="B16" s="46" t="s">
        <v>564</v>
      </c>
      <c r="C16" s="89"/>
      <c r="D16" s="43" t="s">
        <v>565</v>
      </c>
      <c r="E16" s="45">
        <v>0.01</v>
      </c>
    </row>
    <row r="19" spans="5:5" x14ac:dyDescent="0.35">
      <c r="E19" s="68"/>
    </row>
  </sheetData>
  <mergeCells count="2">
    <mergeCell ref="C14:C16"/>
    <mergeCell ref="A14:A1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34AB-67F5-43C1-8299-EC11C44FDFBF}">
  <dimension ref="A1:E16"/>
  <sheetViews>
    <sheetView showGridLines="0" topLeftCell="A2" zoomScale="80" zoomScaleNormal="80" workbookViewId="0">
      <selection activeCell="A31" sqref="A31"/>
    </sheetView>
  </sheetViews>
  <sheetFormatPr defaultColWidth="9.08984375" defaultRowHeight="12.5" x14ac:dyDescent="0.35"/>
  <cols>
    <col min="1" max="1" width="15.54296875" style="7" customWidth="1"/>
    <col min="2" max="2" width="25.54296875" style="7" customWidth="1"/>
    <col min="3" max="3" width="15.54296875" style="7" customWidth="1"/>
    <col min="4" max="4" width="25.54296875" style="7" customWidth="1"/>
    <col min="5" max="5" width="30.54296875" style="7" customWidth="1"/>
    <col min="6" max="16384" width="9.08984375" style="7"/>
  </cols>
  <sheetData>
    <row r="1" spans="1:5" ht="13" x14ac:dyDescent="0.35">
      <c r="A1" s="37" t="s">
        <v>566</v>
      </c>
    </row>
    <row r="2" spans="1:5" ht="13" x14ac:dyDescent="0.35">
      <c r="A2" s="6" t="s">
        <v>567</v>
      </c>
    </row>
    <row r="3" spans="1:5" x14ac:dyDescent="0.35">
      <c r="A3" s="7" t="s">
        <v>115</v>
      </c>
    </row>
    <row r="4" spans="1:5" x14ac:dyDescent="0.35">
      <c r="A4" s="7" t="s">
        <v>144</v>
      </c>
    </row>
    <row r="5" spans="1:5" x14ac:dyDescent="0.35">
      <c r="A5" s="7" t="s">
        <v>145</v>
      </c>
    </row>
    <row r="9" spans="1:5" ht="39" x14ac:dyDescent="0.35">
      <c r="E9" s="47" t="s">
        <v>568</v>
      </c>
    </row>
    <row r="10" spans="1:5" ht="26" x14ac:dyDescent="0.35">
      <c r="E10" s="48" t="s">
        <v>569</v>
      </c>
    </row>
    <row r="11" spans="1:5" x14ac:dyDescent="0.35">
      <c r="A11" s="90" t="s">
        <v>558</v>
      </c>
      <c r="B11" s="24" t="s">
        <v>570</v>
      </c>
      <c r="C11" s="90" t="s">
        <v>560</v>
      </c>
      <c r="D11" s="24" t="s">
        <v>571</v>
      </c>
      <c r="E11" s="49">
        <v>0.79</v>
      </c>
    </row>
    <row r="12" spans="1:5" x14ac:dyDescent="0.35">
      <c r="A12" s="91"/>
      <c r="B12" s="24" t="s">
        <v>572</v>
      </c>
      <c r="C12" s="91"/>
      <c r="D12" s="24" t="s">
        <v>573</v>
      </c>
      <c r="E12" s="49">
        <v>0.02</v>
      </c>
    </row>
    <row r="13" spans="1:5" x14ac:dyDescent="0.35">
      <c r="A13" s="92"/>
      <c r="B13" s="24" t="s">
        <v>574</v>
      </c>
      <c r="C13" s="92"/>
      <c r="D13" s="24" t="s">
        <v>575</v>
      </c>
      <c r="E13" s="49">
        <v>0.01</v>
      </c>
    </row>
    <row r="14" spans="1:5" x14ac:dyDescent="0.35">
      <c r="A14" s="50" t="s">
        <v>556</v>
      </c>
      <c r="B14" s="51"/>
      <c r="C14" s="50" t="s">
        <v>557</v>
      </c>
      <c r="D14" s="51"/>
      <c r="E14" s="49">
        <v>0.02</v>
      </c>
    </row>
    <row r="15" spans="1:5" x14ac:dyDescent="0.35">
      <c r="A15" s="50" t="s">
        <v>554</v>
      </c>
      <c r="B15" s="51"/>
      <c r="C15" s="50" t="s">
        <v>555</v>
      </c>
      <c r="D15" s="51"/>
      <c r="E15" s="49">
        <v>0.11</v>
      </c>
    </row>
    <row r="16" spans="1:5" x14ac:dyDescent="0.35">
      <c r="A16" s="50" t="s">
        <v>191</v>
      </c>
      <c r="B16" s="51"/>
      <c r="C16" s="50" t="s">
        <v>576</v>
      </c>
      <c r="D16" s="51"/>
      <c r="E16" s="49">
        <v>0.05</v>
      </c>
    </row>
  </sheetData>
  <mergeCells count="2">
    <mergeCell ref="A11:A13"/>
    <mergeCell ref="C11:C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245A-961B-453C-AD64-5DEBC968480F}">
  <dimension ref="A1:F19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8.54296875" style="7" customWidth="1"/>
    <col min="3" max="6" width="15.54296875" style="7" customWidth="1"/>
    <col min="7" max="16384" width="9.08984375" style="7"/>
  </cols>
  <sheetData>
    <row r="1" spans="1:6" ht="13" x14ac:dyDescent="0.35">
      <c r="A1" s="6" t="s">
        <v>142</v>
      </c>
    </row>
    <row r="2" spans="1:6" ht="13" x14ac:dyDescent="0.35">
      <c r="A2" s="6" t="s">
        <v>143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9" spans="1:6" x14ac:dyDescent="0.35">
      <c r="C9" s="73" t="s">
        <v>146</v>
      </c>
      <c r="D9" s="73"/>
      <c r="E9" s="73"/>
      <c r="F9" s="73"/>
    </row>
    <row r="10" spans="1:6" x14ac:dyDescent="0.35">
      <c r="C10" s="73" t="s">
        <v>147</v>
      </c>
      <c r="D10" s="73"/>
      <c r="E10" s="73"/>
      <c r="F10" s="73"/>
    </row>
    <row r="11" spans="1:6" ht="13" x14ac:dyDescent="0.35">
      <c r="C11" s="9" t="s">
        <v>148</v>
      </c>
      <c r="D11" s="9" t="s">
        <v>149</v>
      </c>
      <c r="E11" s="9" t="s">
        <v>150</v>
      </c>
      <c r="F11" s="9" t="s">
        <v>151</v>
      </c>
    </row>
    <row r="12" spans="1:6" ht="13" x14ac:dyDescent="0.35">
      <c r="C12" s="9" t="s">
        <v>152</v>
      </c>
      <c r="D12" s="9" t="s">
        <v>149</v>
      </c>
      <c r="E12" s="9" t="s">
        <v>150</v>
      </c>
      <c r="F12" s="9" t="s">
        <v>153</v>
      </c>
    </row>
    <row r="13" spans="1:6" x14ac:dyDescent="0.35">
      <c r="A13" s="10" t="s">
        <v>154</v>
      </c>
      <c r="B13" s="30" t="s">
        <v>155</v>
      </c>
      <c r="C13" s="18">
        <v>16.600000000000001</v>
      </c>
      <c r="D13" s="18">
        <v>18.899999999999999</v>
      </c>
      <c r="E13" s="18">
        <v>25.4</v>
      </c>
      <c r="F13" s="18">
        <v>24.6</v>
      </c>
    </row>
    <row r="14" spans="1:6" x14ac:dyDescent="0.35">
      <c r="A14" s="10" t="s">
        <v>156</v>
      </c>
      <c r="B14" s="30" t="s">
        <v>157</v>
      </c>
      <c r="C14" s="18">
        <v>16.5</v>
      </c>
      <c r="D14" s="18">
        <v>21.6</v>
      </c>
      <c r="E14" s="18">
        <v>37.4</v>
      </c>
      <c r="F14" s="18">
        <v>36.5</v>
      </c>
    </row>
    <row r="15" spans="1:6" x14ac:dyDescent="0.35">
      <c r="A15" s="10" t="s">
        <v>158</v>
      </c>
      <c r="B15" s="30" t="s">
        <v>159</v>
      </c>
      <c r="C15" s="18">
        <v>16.600000000000001</v>
      </c>
      <c r="D15" s="18">
        <v>17.2</v>
      </c>
      <c r="E15" s="18">
        <v>18.3</v>
      </c>
      <c r="F15" s="18">
        <v>17.7</v>
      </c>
    </row>
    <row r="17" spans="3:6" x14ac:dyDescent="0.35">
      <c r="C17" s="31"/>
      <c r="D17" s="31"/>
      <c r="E17" s="31"/>
      <c r="F17" s="31"/>
    </row>
    <row r="18" spans="3:6" x14ac:dyDescent="0.35">
      <c r="C18" s="31"/>
      <c r="D18" s="31"/>
      <c r="E18" s="31"/>
      <c r="F18" s="31"/>
    </row>
    <row r="19" spans="3:6" x14ac:dyDescent="0.35">
      <c r="C19" s="31"/>
      <c r="D19" s="31"/>
      <c r="E19" s="31"/>
      <c r="F19" s="31"/>
    </row>
  </sheetData>
  <mergeCells count="2">
    <mergeCell ref="C9:F9"/>
    <mergeCell ref="C10:F10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B460-5713-4940-AF4F-3B002731B3A4}">
  <dimension ref="A1:D12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0.54296875" style="7" customWidth="1"/>
    <col min="3" max="4" width="35.54296875" style="7" customWidth="1"/>
    <col min="5" max="8" width="20.54296875" style="7" customWidth="1"/>
    <col min="9" max="16384" width="9.08984375" style="7"/>
  </cols>
  <sheetData>
    <row r="1" spans="1:4" ht="13" x14ac:dyDescent="0.35">
      <c r="A1" s="37" t="s">
        <v>577</v>
      </c>
      <c r="B1" s="37"/>
    </row>
    <row r="2" spans="1:4" ht="13" x14ac:dyDescent="0.35">
      <c r="A2" s="6" t="s">
        <v>578</v>
      </c>
      <c r="B2" s="6"/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9" spans="1:4" ht="13" x14ac:dyDescent="0.35">
      <c r="C9" s="17" t="s">
        <v>579</v>
      </c>
      <c r="D9" s="17" t="s">
        <v>580</v>
      </c>
    </row>
    <row r="10" spans="1:4" ht="13" x14ac:dyDescent="0.35">
      <c r="C10" s="17" t="s">
        <v>581</v>
      </c>
      <c r="D10" s="17" t="s">
        <v>582</v>
      </c>
    </row>
    <row r="11" spans="1:4" x14ac:dyDescent="0.35">
      <c r="A11" s="10" t="s">
        <v>583</v>
      </c>
      <c r="B11" s="10" t="s">
        <v>584</v>
      </c>
      <c r="C11" s="28">
        <v>0.11</v>
      </c>
      <c r="D11" s="28">
        <v>0.16</v>
      </c>
    </row>
    <row r="12" spans="1:4" x14ac:dyDescent="0.35">
      <c r="A12" s="10" t="s">
        <v>585</v>
      </c>
      <c r="B12" s="10" t="s">
        <v>586</v>
      </c>
      <c r="C12" s="28">
        <v>0.89</v>
      </c>
      <c r="D12" s="28">
        <v>0.84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9EBB-F12F-4A63-ACB2-A11C842D0267}">
  <dimension ref="A1:D12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1.54296875" style="7" customWidth="1"/>
    <col min="3" max="4" width="45.54296875" style="7" customWidth="1"/>
    <col min="5" max="7" width="20.54296875" style="7" customWidth="1"/>
    <col min="8" max="16384" width="9.08984375" style="7"/>
  </cols>
  <sheetData>
    <row r="1" spans="1:4" ht="13" x14ac:dyDescent="0.35">
      <c r="A1" s="37" t="s">
        <v>587</v>
      </c>
    </row>
    <row r="2" spans="1:4" ht="13" x14ac:dyDescent="0.35">
      <c r="A2" s="6" t="s">
        <v>588</v>
      </c>
    </row>
    <row r="3" spans="1:4" x14ac:dyDescent="0.35">
      <c r="A3" s="7" t="s">
        <v>115</v>
      </c>
    </row>
    <row r="4" spans="1:4" x14ac:dyDescent="0.35">
      <c r="A4" s="7" t="s">
        <v>589</v>
      </c>
    </row>
    <row r="5" spans="1:4" x14ac:dyDescent="0.35">
      <c r="A5" s="7" t="s">
        <v>590</v>
      </c>
    </row>
    <row r="9" spans="1:4" ht="26" x14ac:dyDescent="0.35">
      <c r="C9" s="17" t="s">
        <v>591</v>
      </c>
      <c r="D9" s="17" t="s">
        <v>592</v>
      </c>
    </row>
    <row r="10" spans="1:4" ht="13" x14ac:dyDescent="0.35">
      <c r="C10" s="17" t="s">
        <v>593</v>
      </c>
      <c r="D10" s="17" t="s">
        <v>594</v>
      </c>
    </row>
    <row r="11" spans="1:4" x14ac:dyDescent="0.35">
      <c r="A11" s="10" t="s">
        <v>595</v>
      </c>
      <c r="B11" s="30" t="s">
        <v>596</v>
      </c>
      <c r="C11" s="28">
        <v>0.5</v>
      </c>
      <c r="D11" s="28">
        <v>0.26</v>
      </c>
    </row>
    <row r="12" spans="1:4" x14ac:dyDescent="0.35">
      <c r="A12" s="10" t="s">
        <v>597</v>
      </c>
      <c r="B12" s="30" t="s">
        <v>598</v>
      </c>
      <c r="C12" s="28">
        <v>0.5</v>
      </c>
      <c r="D12" s="28">
        <v>0.74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A682-FA19-47D9-B161-B21CF7064F46}">
  <dimension ref="A1:F2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25.54296875" style="7" customWidth="1"/>
    <col min="3" max="6" width="15.54296875" style="7" customWidth="1"/>
    <col min="7" max="16384" width="9.08984375" style="7"/>
  </cols>
  <sheetData>
    <row r="1" spans="1:6" ht="13" x14ac:dyDescent="0.35">
      <c r="A1" s="37" t="s">
        <v>599</v>
      </c>
    </row>
    <row r="2" spans="1:6" ht="13" x14ac:dyDescent="0.35">
      <c r="A2" s="6" t="s">
        <v>600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7" spans="1:6" ht="13" x14ac:dyDescent="0.35">
      <c r="A7" s="7" t="s">
        <v>601</v>
      </c>
    </row>
    <row r="8" spans="1:6" ht="13" x14ac:dyDescent="0.35">
      <c r="A8" s="7" t="s">
        <v>602</v>
      </c>
    </row>
    <row r="11" spans="1:6" x14ac:dyDescent="0.35">
      <c r="C11" s="73" t="s">
        <v>96</v>
      </c>
      <c r="D11" s="73"/>
      <c r="E11" s="73"/>
      <c r="F11" s="73"/>
    </row>
    <row r="12" spans="1:6" ht="13" x14ac:dyDescent="0.35">
      <c r="C12" s="9" t="s">
        <v>151</v>
      </c>
      <c r="D12" s="9" t="s">
        <v>603</v>
      </c>
      <c r="E12" s="9" t="s">
        <v>604</v>
      </c>
      <c r="F12" s="9" t="s">
        <v>605</v>
      </c>
    </row>
    <row r="13" spans="1:6" ht="13" x14ac:dyDescent="0.35">
      <c r="C13" s="9" t="s">
        <v>153</v>
      </c>
      <c r="D13" s="9" t="s">
        <v>606</v>
      </c>
      <c r="E13" s="9" t="s">
        <v>607</v>
      </c>
      <c r="F13" s="9" t="s">
        <v>608</v>
      </c>
    </row>
    <row r="14" spans="1:6" x14ac:dyDescent="0.35">
      <c r="A14" s="10" t="s">
        <v>609</v>
      </c>
      <c r="B14" s="10" t="s">
        <v>610</v>
      </c>
      <c r="C14" s="18">
        <v>1.4</v>
      </c>
      <c r="D14" s="18">
        <v>3</v>
      </c>
      <c r="E14" s="18">
        <v>4.4000000000000004</v>
      </c>
      <c r="F14" s="18">
        <v>6.1</v>
      </c>
    </row>
    <row r="15" spans="1:6" x14ac:dyDescent="0.35">
      <c r="A15" s="10" t="s">
        <v>611</v>
      </c>
      <c r="B15" s="10" t="s">
        <v>612</v>
      </c>
      <c r="C15" s="18">
        <v>1.4</v>
      </c>
      <c r="D15" s="18">
        <v>3.1</v>
      </c>
      <c r="E15" s="18">
        <v>4.5999999999999996</v>
      </c>
      <c r="F15" s="18">
        <v>6.6</v>
      </c>
    </row>
    <row r="16" spans="1:6" x14ac:dyDescent="0.35">
      <c r="A16" s="10" t="s">
        <v>613</v>
      </c>
      <c r="B16" s="10" t="s">
        <v>614</v>
      </c>
      <c r="C16" s="18">
        <v>0.6</v>
      </c>
      <c r="D16" s="18">
        <v>1.4</v>
      </c>
      <c r="E16" s="18">
        <v>2.6</v>
      </c>
      <c r="F16" s="18">
        <v>4</v>
      </c>
    </row>
    <row r="17" spans="1:6" x14ac:dyDescent="0.35">
      <c r="A17" s="10" t="s">
        <v>615</v>
      </c>
      <c r="B17" s="10" t="s">
        <v>616</v>
      </c>
      <c r="C17" s="18">
        <v>0.4</v>
      </c>
      <c r="D17" s="18">
        <v>0.8</v>
      </c>
      <c r="E17" s="18">
        <v>1</v>
      </c>
      <c r="F17" s="18">
        <v>1.2</v>
      </c>
    </row>
    <row r="18" spans="1:6" x14ac:dyDescent="0.35">
      <c r="A18" s="10" t="s">
        <v>617</v>
      </c>
      <c r="B18" s="10" t="s">
        <v>618</v>
      </c>
      <c r="C18" s="18">
        <v>0.4</v>
      </c>
      <c r="D18" s="18">
        <v>0.9</v>
      </c>
      <c r="E18" s="18">
        <v>1</v>
      </c>
      <c r="F18" s="18">
        <v>1.3</v>
      </c>
    </row>
    <row r="22" spans="1:6" x14ac:dyDescent="0.35">
      <c r="C22" s="31"/>
      <c r="D22" s="31"/>
      <c r="E22" s="31"/>
      <c r="F22" s="31"/>
    </row>
    <row r="23" spans="1:6" x14ac:dyDescent="0.35">
      <c r="C23" s="31"/>
      <c r="D23" s="31"/>
      <c r="E23" s="31"/>
      <c r="F23" s="31"/>
    </row>
    <row r="24" spans="1:6" x14ac:dyDescent="0.35">
      <c r="C24" s="31"/>
      <c r="D24" s="31"/>
      <c r="E24" s="31"/>
      <c r="F24" s="31"/>
    </row>
    <row r="25" spans="1:6" x14ac:dyDescent="0.35">
      <c r="C25" s="31"/>
      <c r="D25" s="31"/>
      <c r="E25" s="31"/>
      <c r="F25" s="31"/>
    </row>
    <row r="26" spans="1:6" x14ac:dyDescent="0.35">
      <c r="C26" s="31"/>
      <c r="D26" s="31"/>
      <c r="E26" s="31"/>
      <c r="F26" s="31"/>
    </row>
  </sheetData>
  <mergeCells count="1">
    <mergeCell ref="C11:F11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FB8D-4F06-4753-943C-A733BFC68A26}">
  <dimension ref="A1:F15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2" width="55.54296875" style="2" customWidth="1"/>
    <col min="3" max="6" width="13.54296875" style="2" customWidth="1"/>
    <col min="7" max="7" width="20.54296875" style="2" customWidth="1"/>
    <col min="8" max="16384" width="9.08984375" style="2"/>
  </cols>
  <sheetData>
    <row r="1" spans="1:6" x14ac:dyDescent="0.35">
      <c r="A1" s="37" t="s">
        <v>619</v>
      </c>
      <c r="B1" s="7"/>
      <c r="C1" s="7"/>
      <c r="D1" s="7"/>
      <c r="E1" s="7"/>
      <c r="F1" s="7"/>
    </row>
    <row r="2" spans="1:6" x14ac:dyDescent="0.35">
      <c r="A2" s="6" t="s">
        <v>620</v>
      </c>
      <c r="B2" s="7"/>
      <c r="C2" s="7"/>
      <c r="D2" s="7"/>
      <c r="E2" s="7"/>
      <c r="F2" s="7"/>
    </row>
    <row r="3" spans="1:6" x14ac:dyDescent="0.35">
      <c r="A3" s="7" t="s">
        <v>115</v>
      </c>
      <c r="B3" s="7"/>
      <c r="C3" s="7"/>
      <c r="D3" s="7"/>
      <c r="E3" s="7"/>
      <c r="F3" s="7"/>
    </row>
    <row r="4" spans="1:6" x14ac:dyDescent="0.35">
      <c r="A4" s="7" t="s">
        <v>144</v>
      </c>
      <c r="B4" s="7"/>
      <c r="C4" s="7"/>
      <c r="D4" s="7"/>
      <c r="E4" s="7"/>
      <c r="F4" s="7"/>
    </row>
    <row r="5" spans="1:6" x14ac:dyDescent="0.35">
      <c r="A5" s="7" t="s">
        <v>145</v>
      </c>
      <c r="B5" s="7"/>
      <c r="C5" s="7"/>
      <c r="D5" s="7"/>
      <c r="E5" s="7"/>
      <c r="F5" s="7"/>
    </row>
    <row r="6" spans="1:6" x14ac:dyDescent="0.35">
      <c r="A6" s="7"/>
      <c r="B6" s="7"/>
      <c r="C6" s="7"/>
      <c r="D6" s="7"/>
      <c r="E6" s="7"/>
      <c r="F6" s="7"/>
    </row>
    <row r="7" spans="1:6" x14ac:dyDescent="0.35">
      <c r="A7" s="7" t="s">
        <v>175</v>
      </c>
      <c r="B7" s="7"/>
      <c r="C7" s="7"/>
      <c r="D7" s="7"/>
      <c r="E7" s="7"/>
      <c r="F7" s="7"/>
    </row>
    <row r="8" spans="1:6" x14ac:dyDescent="0.35">
      <c r="A8" s="7" t="s">
        <v>176</v>
      </c>
      <c r="B8" s="7"/>
      <c r="C8" s="7"/>
      <c r="D8" s="7"/>
      <c r="E8" s="7"/>
      <c r="F8" s="7"/>
    </row>
    <row r="9" spans="1:6" x14ac:dyDescent="0.35">
      <c r="A9" s="7"/>
      <c r="B9" s="7"/>
      <c r="C9" s="7"/>
      <c r="D9" s="7"/>
      <c r="E9" s="7"/>
      <c r="F9" s="7"/>
    </row>
    <row r="10" spans="1:6" x14ac:dyDescent="0.35">
      <c r="A10" s="7"/>
      <c r="B10" s="7"/>
      <c r="C10" s="7"/>
      <c r="D10" s="7"/>
      <c r="E10" s="7"/>
      <c r="F10" s="7"/>
    </row>
    <row r="11" spans="1:6" x14ac:dyDescent="0.35">
      <c r="A11" s="7"/>
      <c r="B11" s="7"/>
      <c r="C11" s="73" t="s">
        <v>621</v>
      </c>
      <c r="D11" s="73"/>
      <c r="E11" s="73"/>
      <c r="F11" s="73"/>
    </row>
    <row r="12" spans="1:6" x14ac:dyDescent="0.35">
      <c r="A12" s="7"/>
      <c r="B12" s="7"/>
      <c r="C12" s="73" t="s">
        <v>622</v>
      </c>
      <c r="D12" s="73"/>
      <c r="E12" s="73"/>
      <c r="F12" s="73"/>
    </row>
    <row r="13" spans="1:6" x14ac:dyDescent="0.35">
      <c r="A13" s="7"/>
      <c r="B13" s="7"/>
      <c r="C13" s="9" t="s">
        <v>277</v>
      </c>
      <c r="D13" s="9" t="s">
        <v>278</v>
      </c>
      <c r="E13" s="9" t="s">
        <v>279</v>
      </c>
      <c r="F13" s="9" t="s">
        <v>280</v>
      </c>
    </row>
    <row r="14" spans="1:6" x14ac:dyDescent="0.35">
      <c r="A14" s="10" t="s">
        <v>623</v>
      </c>
      <c r="B14" s="10" t="s">
        <v>624</v>
      </c>
      <c r="C14" s="49">
        <v>0.12</v>
      </c>
      <c r="D14" s="49">
        <v>0.21</v>
      </c>
      <c r="E14" s="49">
        <v>0.36</v>
      </c>
      <c r="F14" s="49">
        <v>0.3</v>
      </c>
    </row>
    <row r="15" spans="1:6" x14ac:dyDescent="0.35">
      <c r="A15" s="10" t="s">
        <v>625</v>
      </c>
      <c r="B15" s="10" t="s">
        <v>626</v>
      </c>
      <c r="C15" s="28">
        <v>0.32</v>
      </c>
      <c r="D15" s="28">
        <v>0.31</v>
      </c>
      <c r="E15" s="28">
        <v>0.27</v>
      </c>
      <c r="F15" s="28">
        <v>0.09</v>
      </c>
    </row>
  </sheetData>
  <mergeCells count="2">
    <mergeCell ref="C11:F11"/>
    <mergeCell ref="C12:F12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DDEC-6736-4757-87C8-BFA625739849}">
  <dimension ref="A1:D20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2" width="53.54296875" style="2" customWidth="1"/>
    <col min="3" max="7" width="20.54296875" style="2" customWidth="1"/>
    <col min="8" max="16384" width="9.08984375" style="2"/>
  </cols>
  <sheetData>
    <row r="1" spans="1:4" x14ac:dyDescent="0.35">
      <c r="A1" s="37" t="s">
        <v>627</v>
      </c>
      <c r="B1" s="7"/>
      <c r="C1" s="7"/>
      <c r="D1" s="7"/>
    </row>
    <row r="2" spans="1:4" x14ac:dyDescent="0.35">
      <c r="A2" s="6" t="s">
        <v>628</v>
      </c>
      <c r="B2" s="7"/>
      <c r="C2" s="7"/>
      <c r="D2" s="7"/>
    </row>
    <row r="3" spans="1:4" x14ac:dyDescent="0.35">
      <c r="A3" s="7" t="s">
        <v>115</v>
      </c>
      <c r="B3" s="7"/>
      <c r="C3" s="7"/>
      <c r="D3" s="7"/>
    </row>
    <row r="4" spans="1:4" x14ac:dyDescent="0.35">
      <c r="A4" s="7" t="s">
        <v>144</v>
      </c>
      <c r="B4" s="7"/>
      <c r="C4" s="7"/>
      <c r="D4" s="7"/>
    </row>
    <row r="5" spans="1:4" x14ac:dyDescent="0.35">
      <c r="A5" s="7" t="s">
        <v>145</v>
      </c>
      <c r="B5" s="7"/>
      <c r="C5" s="7"/>
      <c r="D5" s="7"/>
    </row>
    <row r="6" spans="1:4" x14ac:dyDescent="0.35">
      <c r="A6" s="7"/>
      <c r="B6" s="7"/>
      <c r="C6" s="7"/>
      <c r="D6" s="7"/>
    </row>
    <row r="7" spans="1:4" x14ac:dyDescent="0.35">
      <c r="A7" s="7" t="s">
        <v>629</v>
      </c>
      <c r="B7" s="7"/>
      <c r="C7" s="7"/>
      <c r="D7" s="7"/>
    </row>
    <row r="8" spans="1:4" x14ac:dyDescent="0.35">
      <c r="A8" s="7" t="s">
        <v>630</v>
      </c>
      <c r="B8" s="7"/>
      <c r="C8" s="7"/>
      <c r="D8" s="7"/>
    </row>
    <row r="9" spans="1:4" x14ac:dyDescent="0.35">
      <c r="A9" s="7"/>
      <c r="B9" s="7"/>
      <c r="C9" s="7"/>
      <c r="D9" s="7"/>
    </row>
    <row r="10" spans="1:4" x14ac:dyDescent="0.35">
      <c r="A10" s="7"/>
      <c r="B10" s="7"/>
      <c r="C10" s="7"/>
      <c r="D10" s="7"/>
    </row>
    <row r="11" spans="1:4" x14ac:dyDescent="0.35">
      <c r="A11" s="7"/>
      <c r="B11" s="7"/>
      <c r="C11" s="73" t="s">
        <v>162</v>
      </c>
      <c r="D11" s="73"/>
    </row>
    <row r="12" spans="1:4" x14ac:dyDescent="0.35">
      <c r="A12" s="7"/>
      <c r="B12" s="7"/>
      <c r="C12" s="73" t="s">
        <v>163</v>
      </c>
      <c r="D12" s="73"/>
    </row>
    <row r="13" spans="1:4" x14ac:dyDescent="0.35">
      <c r="A13" s="7"/>
      <c r="B13" s="7"/>
      <c r="C13" s="26" t="s">
        <v>631</v>
      </c>
      <c r="D13" s="26" t="s">
        <v>632</v>
      </c>
    </row>
    <row r="14" spans="1:4" x14ac:dyDescent="0.35">
      <c r="A14" s="10" t="s">
        <v>633</v>
      </c>
      <c r="B14" s="30" t="s">
        <v>634</v>
      </c>
      <c r="C14" s="27">
        <v>3.8</v>
      </c>
      <c r="D14" s="27">
        <v>11.8</v>
      </c>
    </row>
    <row r="15" spans="1:4" x14ac:dyDescent="0.35">
      <c r="A15" s="10" t="s">
        <v>635</v>
      </c>
      <c r="B15" s="30" t="s">
        <v>636</v>
      </c>
      <c r="C15" s="27">
        <v>3.7</v>
      </c>
      <c r="D15" s="27">
        <v>9.6999999999999993</v>
      </c>
    </row>
    <row r="16" spans="1:4" x14ac:dyDescent="0.35">
      <c r="A16" s="10" t="s">
        <v>637</v>
      </c>
      <c r="B16" s="30" t="s">
        <v>638</v>
      </c>
      <c r="C16" s="27">
        <v>0.8</v>
      </c>
      <c r="D16" s="27">
        <v>8.1999999999999993</v>
      </c>
    </row>
    <row r="18" spans="3:4" x14ac:dyDescent="0.35">
      <c r="C18" s="11"/>
      <c r="D18" s="70"/>
    </row>
    <row r="19" spans="3:4" x14ac:dyDescent="0.35">
      <c r="C19" s="70"/>
      <c r="D19" s="70"/>
    </row>
    <row r="20" spans="3:4" x14ac:dyDescent="0.35">
      <c r="C20" s="70"/>
      <c r="D20" s="70"/>
    </row>
  </sheetData>
  <mergeCells count="2">
    <mergeCell ref="C11:D11"/>
    <mergeCell ref="C12:D12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BAC3-F7E9-4F94-9497-96F0B0A607AA}">
  <dimension ref="A1:D42"/>
  <sheetViews>
    <sheetView showGridLines="0" topLeftCell="A16" zoomScale="80" zoomScaleNormal="80" workbookViewId="0">
      <selection activeCell="A31" sqref="A31"/>
    </sheetView>
  </sheetViews>
  <sheetFormatPr defaultColWidth="9.08984375" defaultRowHeight="12.5" x14ac:dyDescent="0.35"/>
  <cols>
    <col min="1" max="2" width="55.54296875" style="7" customWidth="1"/>
    <col min="3" max="3" width="13.54296875" style="7" customWidth="1"/>
    <col min="4" max="4" width="30.54296875" style="7" customWidth="1"/>
    <col min="5" max="7" width="20.54296875" style="7" customWidth="1"/>
    <col min="8" max="16384" width="9.08984375" style="7"/>
  </cols>
  <sheetData>
    <row r="1" spans="1:3" ht="13" x14ac:dyDescent="0.35">
      <c r="A1" s="37" t="s">
        <v>639</v>
      </c>
    </row>
    <row r="2" spans="1:3" ht="13" x14ac:dyDescent="0.35">
      <c r="A2" s="6" t="s">
        <v>640</v>
      </c>
    </row>
    <row r="3" spans="1:3" x14ac:dyDescent="0.35">
      <c r="A3" s="7" t="s">
        <v>115</v>
      </c>
    </row>
    <row r="4" spans="1:3" x14ac:dyDescent="0.35">
      <c r="A4" s="7" t="s">
        <v>144</v>
      </c>
    </row>
    <row r="5" spans="1:3" x14ac:dyDescent="0.35">
      <c r="A5" s="7" t="s">
        <v>145</v>
      </c>
    </row>
    <row r="7" spans="1:3" x14ac:dyDescent="0.35">
      <c r="A7" s="7" t="s">
        <v>641</v>
      </c>
    </row>
    <row r="8" spans="1:3" x14ac:dyDescent="0.35">
      <c r="A8" s="7" t="s">
        <v>642</v>
      </c>
    </row>
    <row r="9" spans="1:3" x14ac:dyDescent="0.35">
      <c r="A9" s="7" t="s">
        <v>643</v>
      </c>
    </row>
    <row r="10" spans="1:3" x14ac:dyDescent="0.35">
      <c r="A10" s="7" t="s">
        <v>644</v>
      </c>
    </row>
    <row r="12" spans="1:3" ht="13" x14ac:dyDescent="0.35">
      <c r="A12" s="7" t="s">
        <v>601</v>
      </c>
    </row>
    <row r="13" spans="1:3" ht="13" x14ac:dyDescent="0.35">
      <c r="A13" s="7" t="s">
        <v>602</v>
      </c>
    </row>
    <row r="16" spans="1:3" ht="13" x14ac:dyDescent="0.35">
      <c r="A16" s="10" t="s">
        <v>645</v>
      </c>
      <c r="B16" s="10" t="s">
        <v>646</v>
      </c>
      <c r="C16" s="18">
        <v>41.7</v>
      </c>
    </row>
    <row r="17" spans="1:4" x14ac:dyDescent="0.35">
      <c r="A17" s="56" t="s">
        <v>647</v>
      </c>
      <c r="B17" s="56" t="s">
        <v>648</v>
      </c>
      <c r="C17" s="57" t="s">
        <v>649</v>
      </c>
    </row>
    <row r="18" spans="1:4" x14ac:dyDescent="0.35">
      <c r="A18" s="58" t="s">
        <v>179</v>
      </c>
      <c r="B18" s="58" t="s">
        <v>180</v>
      </c>
      <c r="C18" s="59">
        <v>0.37</v>
      </c>
    </row>
    <row r="19" spans="1:4" x14ac:dyDescent="0.35">
      <c r="A19" s="58" t="s">
        <v>650</v>
      </c>
      <c r="B19" s="58" t="s">
        <v>651</v>
      </c>
      <c r="C19" s="59">
        <v>0.17</v>
      </c>
    </row>
    <row r="20" spans="1:4" x14ac:dyDescent="0.35">
      <c r="A20" s="58" t="s">
        <v>652</v>
      </c>
      <c r="B20" s="58" t="s">
        <v>653</v>
      </c>
      <c r="C20" s="59">
        <v>0.36</v>
      </c>
    </row>
    <row r="21" spans="1:4" x14ac:dyDescent="0.35">
      <c r="A21" s="58" t="s">
        <v>183</v>
      </c>
      <c r="B21" s="58" t="s">
        <v>184</v>
      </c>
      <c r="C21" s="59">
        <v>0.03</v>
      </c>
    </row>
    <row r="22" spans="1:4" x14ac:dyDescent="0.35">
      <c r="A22" s="60" t="s">
        <v>191</v>
      </c>
      <c r="B22" s="60" t="s">
        <v>192</v>
      </c>
      <c r="C22" s="61">
        <v>0.06</v>
      </c>
    </row>
    <row r="23" spans="1:4" x14ac:dyDescent="0.35">
      <c r="A23" s="56" t="s">
        <v>156</v>
      </c>
      <c r="B23" s="56" t="s">
        <v>157</v>
      </c>
      <c r="C23" s="62" t="s">
        <v>654</v>
      </c>
    </row>
    <row r="24" spans="1:4" x14ac:dyDescent="0.35">
      <c r="A24" s="58" t="s">
        <v>655</v>
      </c>
      <c r="B24" s="58" t="s">
        <v>656</v>
      </c>
      <c r="C24" s="59">
        <v>0.16</v>
      </c>
      <c r="D24" s="63"/>
    </row>
    <row r="25" spans="1:4" x14ac:dyDescent="0.35">
      <c r="A25" s="58" t="s">
        <v>657</v>
      </c>
      <c r="B25" s="58" t="s">
        <v>658</v>
      </c>
      <c r="C25" s="59">
        <v>0.19</v>
      </c>
      <c r="D25" s="63"/>
    </row>
    <row r="26" spans="1:4" x14ac:dyDescent="0.35">
      <c r="A26" s="58" t="s">
        <v>659</v>
      </c>
      <c r="B26" s="58" t="s">
        <v>660</v>
      </c>
      <c r="C26" s="59">
        <v>0.01</v>
      </c>
      <c r="D26" s="63"/>
    </row>
    <row r="27" spans="1:4" x14ac:dyDescent="0.35">
      <c r="A27" s="58" t="s">
        <v>661</v>
      </c>
      <c r="B27" s="58" t="s">
        <v>662</v>
      </c>
      <c r="C27" s="59">
        <v>0.02</v>
      </c>
      <c r="D27" s="63"/>
    </row>
    <row r="28" spans="1:4" x14ac:dyDescent="0.35">
      <c r="A28" s="58" t="s">
        <v>663</v>
      </c>
      <c r="B28" s="58" t="s">
        <v>664</v>
      </c>
      <c r="C28" s="59">
        <v>0.39</v>
      </c>
      <c r="D28" s="63"/>
    </row>
    <row r="29" spans="1:4" x14ac:dyDescent="0.35">
      <c r="A29" s="58" t="s">
        <v>665</v>
      </c>
      <c r="B29" s="58" t="s">
        <v>666</v>
      </c>
      <c r="C29" s="59">
        <v>0.05</v>
      </c>
      <c r="D29" s="63"/>
    </row>
    <row r="30" spans="1:4" x14ac:dyDescent="0.35">
      <c r="A30" s="58" t="s">
        <v>667</v>
      </c>
      <c r="B30" s="58" t="s">
        <v>668</v>
      </c>
      <c r="C30" s="59">
        <v>0</v>
      </c>
      <c r="D30" s="63"/>
    </row>
    <row r="31" spans="1:4" x14ac:dyDescent="0.35">
      <c r="A31" s="58" t="s">
        <v>139</v>
      </c>
      <c r="B31" s="58" t="s">
        <v>140</v>
      </c>
      <c r="C31" s="59">
        <v>0.06</v>
      </c>
      <c r="D31" s="63"/>
    </row>
    <row r="32" spans="1:4" x14ac:dyDescent="0.35">
      <c r="A32" s="60" t="s">
        <v>191</v>
      </c>
      <c r="B32" s="60" t="s">
        <v>192</v>
      </c>
      <c r="C32" s="61">
        <v>0.12</v>
      </c>
      <c r="D32" s="63"/>
    </row>
    <row r="33" spans="1:4" x14ac:dyDescent="0.35">
      <c r="A33" s="56" t="s">
        <v>158</v>
      </c>
      <c r="B33" s="56" t="s">
        <v>159</v>
      </c>
      <c r="C33" s="62" t="s">
        <v>669</v>
      </c>
    </row>
    <row r="34" spans="1:4" x14ac:dyDescent="0.35">
      <c r="A34" s="58" t="s">
        <v>655</v>
      </c>
      <c r="B34" s="58" t="s">
        <v>656</v>
      </c>
      <c r="C34" s="59">
        <v>0.11</v>
      </c>
      <c r="D34" s="63"/>
    </row>
    <row r="35" spans="1:4" x14ac:dyDescent="0.35">
      <c r="A35" s="58" t="s">
        <v>657</v>
      </c>
      <c r="B35" s="58" t="s">
        <v>658</v>
      </c>
      <c r="C35" s="59">
        <v>0.19</v>
      </c>
      <c r="D35" s="63"/>
    </row>
    <row r="36" spans="1:4" x14ac:dyDescent="0.35">
      <c r="A36" s="58" t="s">
        <v>659</v>
      </c>
      <c r="B36" s="58" t="s">
        <v>660</v>
      </c>
      <c r="C36" s="59">
        <v>0</v>
      </c>
      <c r="D36" s="63"/>
    </row>
    <row r="37" spans="1:4" x14ac:dyDescent="0.35">
      <c r="A37" s="58" t="s">
        <v>661</v>
      </c>
      <c r="B37" s="58" t="s">
        <v>662</v>
      </c>
      <c r="C37" s="59">
        <v>0.09</v>
      </c>
      <c r="D37" s="63"/>
    </row>
    <row r="38" spans="1:4" x14ac:dyDescent="0.35">
      <c r="A38" s="58" t="s">
        <v>663</v>
      </c>
      <c r="B38" s="58" t="s">
        <v>664</v>
      </c>
      <c r="C38" s="59">
        <v>7.0000000000000007E-2</v>
      </c>
      <c r="D38" s="63"/>
    </row>
    <row r="39" spans="1:4" x14ac:dyDescent="0.35">
      <c r="A39" s="58" t="s">
        <v>665</v>
      </c>
      <c r="B39" s="58" t="s">
        <v>666</v>
      </c>
      <c r="C39" s="59">
        <v>0.01</v>
      </c>
      <c r="D39" s="63"/>
    </row>
    <row r="40" spans="1:4" x14ac:dyDescent="0.35">
      <c r="A40" s="58" t="s">
        <v>667</v>
      </c>
      <c r="B40" s="58" t="s">
        <v>668</v>
      </c>
      <c r="C40" s="59">
        <v>0.42</v>
      </c>
      <c r="D40" s="63"/>
    </row>
    <row r="41" spans="1:4" x14ac:dyDescent="0.35">
      <c r="A41" s="58" t="s">
        <v>139</v>
      </c>
      <c r="B41" s="58" t="s">
        <v>140</v>
      </c>
      <c r="C41" s="59">
        <v>0.08</v>
      </c>
      <c r="D41" s="63"/>
    </row>
    <row r="42" spans="1:4" x14ac:dyDescent="0.35">
      <c r="A42" s="60" t="s">
        <v>191</v>
      </c>
      <c r="B42" s="60" t="s">
        <v>192</v>
      </c>
      <c r="C42" s="61">
        <v>0.04</v>
      </c>
      <c r="D42" s="63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8280-8DDF-4E6D-B749-903388CE6EC3}">
  <dimension ref="A1:H24"/>
  <sheetViews>
    <sheetView showGridLines="0" topLeftCell="A8" zoomScale="80" zoomScaleNormal="80" workbookViewId="0">
      <selection activeCell="A31" sqref="A31"/>
    </sheetView>
  </sheetViews>
  <sheetFormatPr defaultColWidth="9.08984375" defaultRowHeight="14" x14ac:dyDescent="0.35"/>
  <cols>
    <col min="1" max="1" width="43.54296875" style="2" customWidth="1"/>
    <col min="2" max="2" width="11.54296875" style="2" customWidth="1"/>
    <col min="3" max="3" width="43.54296875" style="2" customWidth="1"/>
    <col min="4" max="4" width="11.54296875" style="2" customWidth="1"/>
    <col min="5" max="8" width="15.54296875" style="2" customWidth="1"/>
    <col min="9" max="16384" width="9.08984375" style="2"/>
  </cols>
  <sheetData>
    <row r="1" spans="1:8" x14ac:dyDescent="0.35">
      <c r="A1" s="37" t="s">
        <v>670</v>
      </c>
      <c r="B1" s="7"/>
      <c r="C1" s="7"/>
      <c r="D1" s="7"/>
      <c r="E1" s="7"/>
      <c r="F1" s="7"/>
      <c r="G1" s="7"/>
      <c r="H1" s="7"/>
    </row>
    <row r="2" spans="1:8" x14ac:dyDescent="0.35">
      <c r="A2" s="6" t="s">
        <v>671</v>
      </c>
      <c r="B2" s="7"/>
      <c r="C2" s="7"/>
      <c r="D2" s="7"/>
      <c r="E2" s="7"/>
      <c r="F2" s="7"/>
      <c r="G2" s="7"/>
      <c r="H2" s="7"/>
    </row>
    <row r="3" spans="1:8" x14ac:dyDescent="0.35">
      <c r="A3" s="7" t="s">
        <v>115</v>
      </c>
      <c r="B3" s="7"/>
      <c r="C3" s="7"/>
      <c r="D3" s="7"/>
      <c r="E3" s="7"/>
      <c r="F3" s="7"/>
      <c r="G3" s="7"/>
      <c r="H3" s="7"/>
    </row>
    <row r="4" spans="1:8" x14ac:dyDescent="0.35">
      <c r="A4" s="7" t="s">
        <v>144</v>
      </c>
      <c r="B4" s="7"/>
      <c r="C4" s="7"/>
      <c r="D4" s="7"/>
      <c r="E4" s="7"/>
      <c r="F4" s="7"/>
      <c r="G4" s="7"/>
      <c r="H4" s="7"/>
    </row>
    <row r="5" spans="1:8" x14ac:dyDescent="0.35">
      <c r="A5" s="7" t="s">
        <v>145</v>
      </c>
      <c r="B5" s="7"/>
      <c r="C5" s="7"/>
      <c r="D5" s="7"/>
      <c r="E5" s="7"/>
      <c r="F5" s="7"/>
      <c r="G5" s="7"/>
      <c r="H5" s="7"/>
    </row>
    <row r="6" spans="1:8" x14ac:dyDescent="0.35">
      <c r="A6" s="7"/>
      <c r="B6" s="7"/>
      <c r="C6" s="7"/>
      <c r="D6" s="7"/>
      <c r="E6" s="7"/>
      <c r="F6" s="7"/>
      <c r="G6" s="7"/>
      <c r="H6" s="7"/>
    </row>
    <row r="7" spans="1:8" x14ac:dyDescent="0.35">
      <c r="A7" s="7" t="s">
        <v>601</v>
      </c>
      <c r="B7" s="7"/>
      <c r="C7" s="7"/>
      <c r="D7" s="7"/>
      <c r="E7" s="7"/>
      <c r="F7" s="7"/>
      <c r="G7" s="7"/>
      <c r="H7" s="7"/>
    </row>
    <row r="8" spans="1:8" x14ac:dyDescent="0.35">
      <c r="A8" s="7" t="s">
        <v>602</v>
      </c>
      <c r="B8" s="7"/>
      <c r="C8" s="7"/>
      <c r="D8" s="7"/>
      <c r="E8" s="7"/>
      <c r="F8" s="7"/>
      <c r="G8" s="7"/>
      <c r="H8" s="7"/>
    </row>
    <row r="9" spans="1:8" x14ac:dyDescent="0.35">
      <c r="A9" s="7"/>
      <c r="B9" s="7"/>
      <c r="C9" s="7"/>
      <c r="D9" s="7"/>
      <c r="E9" s="7"/>
      <c r="F9" s="7"/>
      <c r="G9" s="7"/>
      <c r="H9" s="7"/>
    </row>
    <row r="10" spans="1:8" x14ac:dyDescent="0.35">
      <c r="A10" s="7"/>
      <c r="B10" s="7"/>
      <c r="C10" s="7"/>
      <c r="D10" s="7"/>
      <c r="E10" s="7"/>
      <c r="F10" s="7"/>
      <c r="G10" s="7"/>
      <c r="H10" s="7"/>
    </row>
    <row r="11" spans="1:8" x14ac:dyDescent="0.35">
      <c r="A11" s="7"/>
      <c r="B11" s="7"/>
      <c r="C11" s="7"/>
      <c r="D11" s="7"/>
      <c r="E11" s="73" t="s">
        <v>96</v>
      </c>
      <c r="F11" s="73"/>
      <c r="G11" s="73"/>
      <c r="H11" s="73"/>
    </row>
    <row r="12" spans="1:8" x14ac:dyDescent="0.35">
      <c r="A12" s="7"/>
      <c r="B12" s="7"/>
      <c r="C12" s="7"/>
      <c r="D12" s="7"/>
      <c r="E12" s="9" t="s">
        <v>151</v>
      </c>
      <c r="F12" s="9" t="s">
        <v>603</v>
      </c>
      <c r="G12" s="9" t="s">
        <v>604</v>
      </c>
      <c r="H12" s="9" t="s">
        <v>605</v>
      </c>
    </row>
    <row r="13" spans="1:8" x14ac:dyDescent="0.35">
      <c r="A13" s="7"/>
      <c r="B13" s="7"/>
      <c r="C13" s="7"/>
      <c r="D13" s="7"/>
      <c r="E13" s="9" t="s">
        <v>153</v>
      </c>
      <c r="F13" s="9" t="s">
        <v>606</v>
      </c>
      <c r="G13" s="9" t="s">
        <v>607</v>
      </c>
      <c r="H13" s="9" t="s">
        <v>608</v>
      </c>
    </row>
    <row r="14" spans="1:8" x14ac:dyDescent="0.35">
      <c r="A14" s="75" t="s">
        <v>469</v>
      </c>
      <c r="B14" s="12" t="s">
        <v>672</v>
      </c>
      <c r="C14" s="76" t="s">
        <v>470</v>
      </c>
      <c r="D14" s="8" t="s">
        <v>673</v>
      </c>
      <c r="E14" s="18">
        <v>18.899999999999999</v>
      </c>
      <c r="F14" s="18">
        <v>18.399999999999999</v>
      </c>
      <c r="G14" s="18">
        <v>18.100000000000001</v>
      </c>
      <c r="H14" s="18">
        <v>17.8</v>
      </c>
    </row>
    <row r="15" spans="1:8" x14ac:dyDescent="0.35">
      <c r="A15" s="75"/>
      <c r="B15" s="12" t="s">
        <v>674</v>
      </c>
      <c r="C15" s="76"/>
      <c r="D15" s="8" t="s">
        <v>675</v>
      </c>
      <c r="E15" s="18">
        <v>18.899999999999999</v>
      </c>
      <c r="F15" s="18">
        <v>18.600000000000001</v>
      </c>
      <c r="G15" s="18">
        <v>18.100000000000001</v>
      </c>
      <c r="H15" s="18">
        <v>17.899999999999999</v>
      </c>
    </row>
    <row r="16" spans="1:8" x14ac:dyDescent="0.35">
      <c r="A16" s="75" t="s">
        <v>465</v>
      </c>
      <c r="B16" s="12" t="s">
        <v>672</v>
      </c>
      <c r="C16" s="75" t="s">
        <v>676</v>
      </c>
      <c r="D16" s="8" t="s">
        <v>673</v>
      </c>
      <c r="E16" s="18">
        <v>15.2</v>
      </c>
      <c r="F16" s="18">
        <v>14.8</v>
      </c>
      <c r="G16" s="18">
        <v>14.7</v>
      </c>
      <c r="H16" s="18">
        <v>14.4</v>
      </c>
    </row>
    <row r="17" spans="1:8" x14ac:dyDescent="0.35">
      <c r="A17" s="75"/>
      <c r="B17" s="12" t="s">
        <v>674</v>
      </c>
      <c r="C17" s="75"/>
      <c r="D17" s="8" t="s">
        <v>675</v>
      </c>
      <c r="E17" s="18">
        <v>15.2</v>
      </c>
      <c r="F17" s="18">
        <v>15.1</v>
      </c>
      <c r="G17" s="18">
        <v>14.6</v>
      </c>
      <c r="H17" s="18">
        <v>14.5</v>
      </c>
    </row>
    <row r="18" spans="1:8" x14ac:dyDescent="0.35">
      <c r="A18" s="7"/>
      <c r="B18" s="7"/>
      <c r="C18" s="7"/>
      <c r="D18" s="7"/>
      <c r="E18" s="7"/>
      <c r="F18" s="7"/>
      <c r="G18" s="7"/>
      <c r="H18" s="7"/>
    </row>
    <row r="19" spans="1:8" x14ac:dyDescent="0.35">
      <c r="A19" s="7"/>
      <c r="B19" s="7"/>
      <c r="C19" s="7"/>
      <c r="D19" s="7"/>
      <c r="E19" s="7"/>
      <c r="F19" s="7"/>
      <c r="G19" s="7"/>
      <c r="H19" s="7"/>
    </row>
    <row r="20" spans="1:8" x14ac:dyDescent="0.35">
      <c r="A20" s="7"/>
      <c r="B20" s="7"/>
      <c r="C20" s="7"/>
      <c r="D20" s="7"/>
      <c r="E20" s="7"/>
      <c r="F20" s="7"/>
      <c r="G20" s="7"/>
      <c r="H20" s="7"/>
    </row>
    <row r="21" spans="1:8" x14ac:dyDescent="0.35">
      <c r="A21" s="7"/>
      <c r="B21" s="7"/>
      <c r="C21" s="7"/>
      <c r="D21" s="7"/>
      <c r="E21" s="31"/>
      <c r="F21" s="31"/>
      <c r="G21" s="31"/>
      <c r="H21" s="31"/>
    </row>
    <row r="22" spans="1:8" x14ac:dyDescent="0.35">
      <c r="A22" s="7"/>
      <c r="B22" s="7"/>
      <c r="C22" s="7"/>
      <c r="D22" s="7"/>
      <c r="E22" s="31"/>
      <c r="F22" s="31"/>
      <c r="G22" s="31"/>
      <c r="H22" s="31"/>
    </row>
    <row r="23" spans="1:8" x14ac:dyDescent="0.35">
      <c r="A23" s="7"/>
      <c r="B23" s="7"/>
      <c r="C23" s="7"/>
      <c r="D23" s="7"/>
      <c r="E23" s="31"/>
      <c r="F23" s="31"/>
      <c r="G23" s="31"/>
      <c r="H23" s="31"/>
    </row>
    <row r="24" spans="1:8" x14ac:dyDescent="0.35">
      <c r="E24" s="11"/>
      <c r="F24" s="11"/>
      <c r="G24" s="11"/>
      <c r="H24" s="11"/>
    </row>
  </sheetData>
  <mergeCells count="5">
    <mergeCell ref="E11:H11"/>
    <mergeCell ref="A16:A17"/>
    <mergeCell ref="A14:A15"/>
    <mergeCell ref="C16:C17"/>
    <mergeCell ref="C14:C15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4CEC-EBC4-4338-9D07-F315B23E7815}">
  <dimension ref="A1:D14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3.54296875" style="7" customWidth="1"/>
    <col min="3" max="4" width="33.54296875" style="7" customWidth="1"/>
    <col min="5" max="7" width="20.54296875" style="7" customWidth="1"/>
    <col min="8" max="16384" width="9.08984375" style="7"/>
  </cols>
  <sheetData>
    <row r="1" spans="1:4" ht="13" x14ac:dyDescent="0.35">
      <c r="A1" s="37" t="s">
        <v>677</v>
      </c>
    </row>
    <row r="2" spans="1:4" ht="13" x14ac:dyDescent="0.35">
      <c r="A2" s="6" t="s">
        <v>678</v>
      </c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9" spans="1:4" x14ac:dyDescent="0.35">
      <c r="C9" s="73" t="s">
        <v>96</v>
      </c>
      <c r="D9" s="73"/>
    </row>
    <row r="10" spans="1:4" ht="13" x14ac:dyDescent="0.35">
      <c r="C10" s="17" t="s">
        <v>679</v>
      </c>
      <c r="D10" s="17" t="s">
        <v>680</v>
      </c>
    </row>
    <row r="11" spans="1:4" ht="13" x14ac:dyDescent="0.35">
      <c r="C11" s="17" t="s">
        <v>681</v>
      </c>
      <c r="D11" s="17" t="s">
        <v>682</v>
      </c>
    </row>
    <row r="12" spans="1:4" x14ac:dyDescent="0.35">
      <c r="A12" s="22" t="s">
        <v>683</v>
      </c>
      <c r="B12" s="38" t="s">
        <v>684</v>
      </c>
      <c r="C12" s="15">
        <v>211</v>
      </c>
      <c r="D12" s="15">
        <v>270</v>
      </c>
    </row>
    <row r="13" spans="1:4" x14ac:dyDescent="0.35">
      <c r="A13" s="22" t="s">
        <v>685</v>
      </c>
      <c r="B13" s="38" t="s">
        <v>686</v>
      </c>
      <c r="C13" s="15">
        <v>175</v>
      </c>
      <c r="D13" s="15">
        <v>229</v>
      </c>
    </row>
    <row r="14" spans="1:4" x14ac:dyDescent="0.35">
      <c r="A14" s="22" t="s">
        <v>687</v>
      </c>
      <c r="B14" s="38" t="s">
        <v>688</v>
      </c>
      <c r="C14" s="15">
        <v>180</v>
      </c>
      <c r="D14" s="15">
        <v>210</v>
      </c>
    </row>
  </sheetData>
  <mergeCells count="1">
    <mergeCell ref="C9:D9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298B9-49DB-47A6-BD0D-F342F5611CDD}">
  <dimension ref="A1:D25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53.54296875" style="7" customWidth="1"/>
    <col min="3" max="3" width="33.54296875" style="7" customWidth="1"/>
    <col min="4" max="4" width="30.54296875" style="7" customWidth="1"/>
    <col min="5" max="7" width="20.54296875" style="7" customWidth="1"/>
    <col min="8" max="16384" width="9.08984375" style="7"/>
  </cols>
  <sheetData>
    <row r="1" spans="1:4" ht="13" x14ac:dyDescent="0.35">
      <c r="A1" s="37" t="s">
        <v>689</v>
      </c>
    </row>
    <row r="2" spans="1:4" ht="13" x14ac:dyDescent="0.35">
      <c r="A2" s="6" t="s">
        <v>690</v>
      </c>
    </row>
    <row r="3" spans="1:4" x14ac:dyDescent="0.35">
      <c r="A3" s="7" t="s">
        <v>115</v>
      </c>
    </row>
    <row r="4" spans="1:4" x14ac:dyDescent="0.35">
      <c r="A4" s="7" t="s">
        <v>144</v>
      </c>
    </row>
    <row r="5" spans="1:4" x14ac:dyDescent="0.35">
      <c r="A5" s="7" t="s">
        <v>145</v>
      </c>
    </row>
    <row r="7" spans="1:4" x14ac:dyDescent="0.35">
      <c r="A7" s="7" t="s">
        <v>175</v>
      </c>
    </row>
    <row r="8" spans="1:4" x14ac:dyDescent="0.35">
      <c r="A8" s="7" t="s">
        <v>176</v>
      </c>
    </row>
    <row r="11" spans="1:4" ht="13" x14ac:dyDescent="0.35">
      <c r="C11" s="17" t="s">
        <v>679</v>
      </c>
    </row>
    <row r="12" spans="1:4" ht="13" x14ac:dyDescent="0.35">
      <c r="C12" s="9" t="s">
        <v>681</v>
      </c>
    </row>
    <row r="13" spans="1:4" x14ac:dyDescent="0.35">
      <c r="A13" s="10" t="s">
        <v>691</v>
      </c>
      <c r="B13" s="10" t="s">
        <v>692</v>
      </c>
      <c r="C13" s="28">
        <v>0.56999999999999995</v>
      </c>
      <c r="D13" s="63"/>
    </row>
    <row r="14" spans="1:4" x14ac:dyDescent="0.35">
      <c r="A14" s="10" t="s">
        <v>693</v>
      </c>
      <c r="B14" s="10" t="s">
        <v>694</v>
      </c>
      <c r="C14" s="28">
        <v>0.27</v>
      </c>
      <c r="D14" s="68"/>
    </row>
    <row r="15" spans="1:4" x14ac:dyDescent="0.35">
      <c r="A15" s="10" t="s">
        <v>695</v>
      </c>
      <c r="B15" s="10" t="s">
        <v>696</v>
      </c>
      <c r="C15" s="28">
        <v>0.08</v>
      </c>
      <c r="D15" s="68"/>
    </row>
    <row r="16" spans="1:4" x14ac:dyDescent="0.35">
      <c r="A16" s="10" t="s">
        <v>697</v>
      </c>
      <c r="B16" s="10" t="s">
        <v>698</v>
      </c>
      <c r="C16" s="28">
        <v>0.06</v>
      </c>
      <c r="D16" s="68"/>
    </row>
    <row r="17" spans="1:4" x14ac:dyDescent="0.35">
      <c r="A17" s="10" t="s">
        <v>699</v>
      </c>
      <c r="B17" s="10" t="s">
        <v>192</v>
      </c>
      <c r="C17" s="28">
        <v>0.02</v>
      </c>
      <c r="D17" s="68"/>
    </row>
    <row r="19" spans="1:4" ht="13" x14ac:dyDescent="0.35">
      <c r="C19" s="17" t="s">
        <v>680</v>
      </c>
    </row>
    <row r="20" spans="1:4" ht="13" x14ac:dyDescent="0.35">
      <c r="C20" s="9" t="s">
        <v>682</v>
      </c>
    </row>
    <row r="21" spans="1:4" x14ac:dyDescent="0.35">
      <c r="A21" s="10" t="s">
        <v>700</v>
      </c>
      <c r="B21" s="10" t="s">
        <v>701</v>
      </c>
      <c r="C21" s="28">
        <v>0.44</v>
      </c>
      <c r="D21" s="68"/>
    </row>
    <row r="22" spans="1:4" x14ac:dyDescent="0.35">
      <c r="A22" s="10" t="s">
        <v>691</v>
      </c>
      <c r="B22" s="10" t="s">
        <v>692</v>
      </c>
      <c r="C22" s="28">
        <v>0.35</v>
      </c>
      <c r="D22" s="68"/>
    </row>
    <row r="23" spans="1:4" x14ac:dyDescent="0.35">
      <c r="A23" s="10" t="s">
        <v>702</v>
      </c>
      <c r="B23" s="10" t="s">
        <v>703</v>
      </c>
      <c r="C23" s="28">
        <v>0.09</v>
      </c>
      <c r="D23" s="68"/>
    </row>
    <row r="24" spans="1:4" x14ac:dyDescent="0.35">
      <c r="A24" s="10" t="s">
        <v>704</v>
      </c>
      <c r="B24" s="10" t="s">
        <v>705</v>
      </c>
      <c r="C24" s="28">
        <v>7.0000000000000007E-2</v>
      </c>
      <c r="D24" s="68"/>
    </row>
    <row r="25" spans="1:4" x14ac:dyDescent="0.35">
      <c r="A25" s="10" t="s">
        <v>191</v>
      </c>
      <c r="B25" s="10" t="s">
        <v>192</v>
      </c>
      <c r="C25" s="28">
        <v>0.04</v>
      </c>
      <c r="D25" s="68"/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79C8F-13A7-4417-B3A3-25B764C36B16}">
  <dimension ref="A1:F15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4" width="20.54296875" style="2" customWidth="1"/>
    <col min="5" max="6" width="15.54296875" style="2" customWidth="1"/>
    <col min="7" max="7" width="20.54296875" style="2" customWidth="1"/>
    <col min="8" max="16384" width="9.08984375" style="2"/>
  </cols>
  <sheetData>
    <row r="1" spans="1:6" x14ac:dyDescent="0.35">
      <c r="A1" s="37" t="s">
        <v>706</v>
      </c>
      <c r="B1" s="7"/>
      <c r="C1" s="7"/>
      <c r="D1" s="7"/>
      <c r="E1" s="7"/>
      <c r="F1" s="7"/>
    </row>
    <row r="2" spans="1:6" x14ac:dyDescent="0.35">
      <c r="A2" s="6" t="s">
        <v>707</v>
      </c>
      <c r="B2" s="7"/>
      <c r="C2" s="7"/>
      <c r="D2" s="7"/>
      <c r="E2" s="7"/>
      <c r="F2" s="7"/>
    </row>
    <row r="3" spans="1:6" x14ac:dyDescent="0.35">
      <c r="A3" s="7" t="s">
        <v>115</v>
      </c>
      <c r="B3" s="7"/>
      <c r="C3" s="7"/>
      <c r="D3" s="7"/>
      <c r="E3" s="7"/>
      <c r="F3" s="7"/>
    </row>
    <row r="4" spans="1:6" x14ac:dyDescent="0.35">
      <c r="A4" s="7" t="s">
        <v>708</v>
      </c>
      <c r="B4" s="7"/>
      <c r="C4" s="7"/>
      <c r="D4" s="7"/>
      <c r="E4" s="7"/>
      <c r="F4" s="7"/>
    </row>
    <row r="5" spans="1:6" x14ac:dyDescent="0.35">
      <c r="A5" s="7" t="s">
        <v>709</v>
      </c>
      <c r="B5" s="7"/>
      <c r="C5" s="7"/>
      <c r="D5" s="7"/>
      <c r="E5" s="7"/>
      <c r="F5" s="7"/>
    </row>
    <row r="6" spans="1:6" x14ac:dyDescent="0.35">
      <c r="A6" s="7"/>
      <c r="B6" s="7"/>
      <c r="C6" s="7"/>
      <c r="D6" s="7"/>
      <c r="E6" s="7"/>
      <c r="F6" s="7"/>
    </row>
    <row r="7" spans="1:6" x14ac:dyDescent="0.35">
      <c r="A7" s="7"/>
      <c r="B7" s="7"/>
      <c r="C7" s="7"/>
      <c r="D7" s="7"/>
      <c r="E7" s="7"/>
      <c r="F7" s="7"/>
    </row>
    <row r="8" spans="1:6" x14ac:dyDescent="0.35">
      <c r="A8" s="7"/>
      <c r="B8" s="7"/>
      <c r="C8" s="7"/>
      <c r="D8" s="7"/>
      <c r="E8" s="7"/>
      <c r="F8" s="7"/>
    </row>
    <row r="9" spans="1:6" x14ac:dyDescent="0.35">
      <c r="A9" s="7"/>
      <c r="B9" s="7"/>
      <c r="C9" s="73" t="s">
        <v>710</v>
      </c>
      <c r="D9" s="73"/>
      <c r="E9" s="73"/>
      <c r="F9" s="73"/>
    </row>
    <row r="10" spans="1:6" x14ac:dyDescent="0.35">
      <c r="A10" s="7"/>
      <c r="B10" s="7"/>
      <c r="C10" s="73" t="s">
        <v>711</v>
      </c>
      <c r="D10" s="73"/>
      <c r="E10" s="73"/>
      <c r="F10" s="73"/>
    </row>
    <row r="11" spans="1:6" x14ac:dyDescent="0.35">
      <c r="A11" s="7"/>
      <c r="B11" s="7"/>
      <c r="C11" s="9" t="s">
        <v>712</v>
      </c>
      <c r="D11" s="9" t="s">
        <v>713</v>
      </c>
      <c r="E11" s="9" t="s">
        <v>111</v>
      </c>
      <c r="F11" s="9" t="s">
        <v>714</v>
      </c>
    </row>
    <row r="12" spans="1:6" x14ac:dyDescent="0.35">
      <c r="A12" s="7"/>
      <c r="B12" s="7"/>
      <c r="C12" s="9" t="s">
        <v>715</v>
      </c>
      <c r="D12" s="9" t="s">
        <v>716</v>
      </c>
      <c r="E12" s="9" t="s">
        <v>112</v>
      </c>
      <c r="F12" s="9" t="s">
        <v>717</v>
      </c>
    </row>
    <row r="13" spans="1:6" x14ac:dyDescent="0.35">
      <c r="A13" s="10" t="s">
        <v>718</v>
      </c>
      <c r="B13" s="10" t="s">
        <v>719</v>
      </c>
      <c r="C13" s="10">
        <v>25.2</v>
      </c>
      <c r="D13" s="10">
        <v>26.7</v>
      </c>
      <c r="E13" s="10">
        <v>28.6</v>
      </c>
      <c r="F13" s="10">
        <v>28.9</v>
      </c>
    </row>
    <row r="14" spans="1:6" x14ac:dyDescent="0.35">
      <c r="A14" s="10" t="s">
        <v>720</v>
      </c>
      <c r="B14" s="10" t="s">
        <v>721</v>
      </c>
      <c r="C14" s="10">
        <v>23.6</v>
      </c>
      <c r="D14" s="10">
        <v>25.5</v>
      </c>
      <c r="E14" s="10">
        <v>26.4</v>
      </c>
      <c r="F14" s="10">
        <v>27.9</v>
      </c>
    </row>
    <row r="15" spans="1:6" x14ac:dyDescent="0.35">
      <c r="A15" s="7"/>
      <c r="B15" s="7"/>
      <c r="C15" s="7"/>
      <c r="D15" s="7"/>
      <c r="E15" s="7"/>
      <c r="F15" s="7"/>
    </row>
  </sheetData>
  <mergeCells count="2">
    <mergeCell ref="C9:F9"/>
    <mergeCell ref="C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49A3-A042-4DF2-B759-114FB3DE0419}">
  <dimension ref="A1:F41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4" width="10.54296875" style="7" customWidth="1"/>
    <col min="5" max="6" width="30.54296875" style="7" customWidth="1"/>
    <col min="7" max="16384" width="9.08984375" style="7"/>
  </cols>
  <sheetData>
    <row r="1" spans="1:6" ht="13" x14ac:dyDescent="0.35">
      <c r="A1" s="6" t="s">
        <v>160</v>
      </c>
    </row>
    <row r="2" spans="1:6" ht="13" x14ac:dyDescent="0.35">
      <c r="A2" s="6" t="s">
        <v>161</v>
      </c>
    </row>
    <row r="3" spans="1:6" x14ac:dyDescent="0.35">
      <c r="A3" s="7" t="s">
        <v>115</v>
      </c>
    </row>
    <row r="4" spans="1:6" x14ac:dyDescent="0.35">
      <c r="A4" s="7" t="s">
        <v>144</v>
      </c>
    </row>
    <row r="5" spans="1:6" x14ac:dyDescent="0.35">
      <c r="A5" s="7" t="s">
        <v>145</v>
      </c>
    </row>
    <row r="9" spans="1:6" x14ac:dyDescent="0.35">
      <c r="E9" s="73" t="s">
        <v>162</v>
      </c>
      <c r="F9" s="73"/>
    </row>
    <row r="10" spans="1:6" x14ac:dyDescent="0.35">
      <c r="E10" s="74" t="s">
        <v>163</v>
      </c>
      <c r="F10" s="74"/>
    </row>
    <row r="11" spans="1:6" ht="13" x14ac:dyDescent="0.35">
      <c r="E11" s="9" t="s">
        <v>154</v>
      </c>
      <c r="F11" s="9" t="s">
        <v>156</v>
      </c>
    </row>
    <row r="12" spans="1:6" ht="13" x14ac:dyDescent="0.35">
      <c r="E12" s="9" t="s">
        <v>155</v>
      </c>
      <c r="F12" s="9" t="s">
        <v>164</v>
      </c>
    </row>
    <row r="13" spans="1:6" x14ac:dyDescent="0.35">
      <c r="A13" s="75">
        <v>2021</v>
      </c>
      <c r="B13" s="12" t="s">
        <v>165</v>
      </c>
      <c r="C13" s="76">
        <v>2021</v>
      </c>
      <c r="D13" s="12" t="s">
        <v>165</v>
      </c>
      <c r="E13" s="18">
        <v>2.66</v>
      </c>
      <c r="F13" s="18">
        <v>2.5099999999999998</v>
      </c>
    </row>
    <row r="14" spans="1:6" x14ac:dyDescent="0.35">
      <c r="A14" s="75"/>
      <c r="B14" s="12" t="s">
        <v>166</v>
      </c>
      <c r="C14" s="76"/>
      <c r="D14" s="12" t="s">
        <v>166</v>
      </c>
      <c r="E14" s="18">
        <v>2.67</v>
      </c>
      <c r="F14" s="18">
        <v>2.5299999999999998</v>
      </c>
    </row>
    <row r="15" spans="1:6" x14ac:dyDescent="0.35">
      <c r="A15" s="75"/>
      <c r="B15" s="12" t="s">
        <v>167</v>
      </c>
      <c r="C15" s="76"/>
      <c r="D15" s="12" t="s">
        <v>167</v>
      </c>
      <c r="E15" s="18">
        <v>2.62</v>
      </c>
      <c r="F15" s="18">
        <v>2.5099999999999998</v>
      </c>
    </row>
    <row r="16" spans="1:6" x14ac:dyDescent="0.35">
      <c r="A16" s="75"/>
      <c r="B16" s="12" t="s">
        <v>168</v>
      </c>
      <c r="C16" s="76"/>
      <c r="D16" s="12" t="s">
        <v>168</v>
      </c>
      <c r="E16" s="18">
        <v>2.62</v>
      </c>
      <c r="F16" s="18">
        <v>2.56</v>
      </c>
    </row>
    <row r="17" spans="1:6" x14ac:dyDescent="0.35">
      <c r="A17" s="75"/>
      <c r="B17" s="12" t="s">
        <v>167</v>
      </c>
      <c r="C17" s="76"/>
      <c r="D17" s="12" t="s">
        <v>167</v>
      </c>
      <c r="E17" s="18">
        <v>2.64</v>
      </c>
      <c r="F17" s="18">
        <v>2.57</v>
      </c>
    </row>
    <row r="18" spans="1:6" x14ac:dyDescent="0.35">
      <c r="A18" s="75"/>
      <c r="B18" s="12" t="s">
        <v>165</v>
      </c>
      <c r="C18" s="76"/>
      <c r="D18" s="12" t="s">
        <v>165</v>
      </c>
      <c r="E18" s="18">
        <v>2.74</v>
      </c>
      <c r="F18" s="18">
        <v>2.6</v>
      </c>
    </row>
    <row r="19" spans="1:6" x14ac:dyDescent="0.35">
      <c r="A19" s="75"/>
      <c r="B19" s="12" t="s">
        <v>165</v>
      </c>
      <c r="C19" s="76"/>
      <c r="D19" s="12" t="s">
        <v>165</v>
      </c>
      <c r="E19" s="18">
        <v>2.76</v>
      </c>
      <c r="F19" s="18">
        <v>2.62</v>
      </c>
    </row>
    <row r="20" spans="1:6" x14ac:dyDescent="0.35">
      <c r="A20" s="75"/>
      <c r="B20" s="12" t="s">
        <v>169</v>
      </c>
      <c r="C20" s="76"/>
      <c r="D20" s="12" t="s">
        <v>168</v>
      </c>
      <c r="E20" s="18">
        <v>2.78</v>
      </c>
      <c r="F20" s="18">
        <v>2.62</v>
      </c>
    </row>
    <row r="21" spans="1:6" x14ac:dyDescent="0.35">
      <c r="A21" s="75"/>
      <c r="B21" s="12" t="s">
        <v>170</v>
      </c>
      <c r="C21" s="76"/>
      <c r="D21" s="12" t="s">
        <v>170</v>
      </c>
      <c r="E21" s="18">
        <v>2.48</v>
      </c>
      <c r="F21" s="18">
        <v>2.48</v>
      </c>
    </row>
    <row r="22" spans="1:6" x14ac:dyDescent="0.35">
      <c r="A22" s="75"/>
      <c r="B22" s="12" t="s">
        <v>169</v>
      </c>
      <c r="C22" s="76"/>
      <c r="D22" s="12" t="s">
        <v>169</v>
      </c>
      <c r="E22" s="18">
        <v>2.42</v>
      </c>
      <c r="F22" s="18">
        <v>2.4459179342000792</v>
      </c>
    </row>
    <row r="23" spans="1:6" x14ac:dyDescent="0.35">
      <c r="A23" s="75"/>
      <c r="B23" s="12" t="s">
        <v>171</v>
      </c>
      <c r="C23" s="76"/>
      <c r="D23" s="12" t="s">
        <v>171</v>
      </c>
      <c r="E23" s="18">
        <v>2.36</v>
      </c>
      <c r="F23" s="18">
        <v>2.42</v>
      </c>
    </row>
    <row r="24" spans="1:6" x14ac:dyDescent="0.35">
      <c r="A24" s="75"/>
      <c r="B24" s="12" t="s">
        <v>172</v>
      </c>
      <c r="C24" s="76"/>
      <c r="D24" s="12" t="s">
        <v>172</v>
      </c>
      <c r="E24" s="18">
        <v>2.39</v>
      </c>
      <c r="F24" s="18">
        <v>2.4</v>
      </c>
    </row>
    <row r="27" spans="1:6" x14ac:dyDescent="0.35">
      <c r="E27" s="31"/>
      <c r="F27" s="31"/>
    </row>
    <row r="28" spans="1:6" x14ac:dyDescent="0.35">
      <c r="E28" s="31"/>
      <c r="F28" s="31"/>
    </row>
    <row r="29" spans="1:6" x14ac:dyDescent="0.35">
      <c r="E29" s="31"/>
      <c r="F29" s="31"/>
    </row>
    <row r="30" spans="1:6" x14ac:dyDescent="0.35">
      <c r="E30" s="31"/>
      <c r="F30" s="31"/>
    </row>
    <row r="31" spans="1:6" x14ac:dyDescent="0.35">
      <c r="E31" s="31"/>
      <c r="F31" s="31"/>
    </row>
    <row r="32" spans="1:6" x14ac:dyDescent="0.35">
      <c r="E32" s="31"/>
      <c r="F32" s="31"/>
    </row>
    <row r="33" spans="5:6" x14ac:dyDescent="0.35">
      <c r="E33" s="31"/>
      <c r="F33" s="31"/>
    </row>
    <row r="34" spans="5:6" x14ac:dyDescent="0.35">
      <c r="E34" s="31"/>
      <c r="F34" s="31"/>
    </row>
    <row r="35" spans="5:6" x14ac:dyDescent="0.35">
      <c r="E35" s="31"/>
      <c r="F35" s="31"/>
    </row>
    <row r="36" spans="5:6" x14ac:dyDescent="0.35">
      <c r="E36" s="31"/>
      <c r="F36" s="31"/>
    </row>
    <row r="37" spans="5:6" x14ac:dyDescent="0.35">
      <c r="E37" s="31"/>
      <c r="F37" s="31"/>
    </row>
    <row r="38" spans="5:6" x14ac:dyDescent="0.35">
      <c r="E38" s="31"/>
      <c r="F38" s="31"/>
    </row>
    <row r="39" spans="5:6" x14ac:dyDescent="0.35">
      <c r="E39" s="31"/>
    </row>
    <row r="40" spans="5:6" x14ac:dyDescent="0.35">
      <c r="E40" s="31"/>
    </row>
    <row r="41" spans="5:6" x14ac:dyDescent="0.35">
      <c r="E41" s="31"/>
    </row>
  </sheetData>
  <mergeCells count="4">
    <mergeCell ref="E9:F9"/>
    <mergeCell ref="E10:F10"/>
    <mergeCell ref="A13:A24"/>
    <mergeCell ref="C13:C2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F27E-29E2-4F77-B841-DD0E7E050031}">
  <dimension ref="A1:H21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2" width="50.54296875" style="2" customWidth="1"/>
    <col min="3" max="5" width="25.54296875" style="2" customWidth="1"/>
    <col min="6" max="7" width="20.54296875" style="2" customWidth="1"/>
    <col min="8" max="16384" width="9.08984375" style="2"/>
  </cols>
  <sheetData>
    <row r="1" spans="1:8" x14ac:dyDescent="0.35">
      <c r="A1" s="37" t="s">
        <v>722</v>
      </c>
      <c r="B1" s="7"/>
      <c r="C1" s="7"/>
      <c r="D1" s="7"/>
      <c r="E1" s="7"/>
      <c r="F1" s="7"/>
      <c r="G1" s="7"/>
      <c r="H1" s="7"/>
    </row>
    <row r="2" spans="1:8" x14ac:dyDescent="0.35">
      <c r="A2" s="6" t="s">
        <v>723</v>
      </c>
      <c r="B2" s="7"/>
      <c r="C2" s="7"/>
      <c r="D2" s="7"/>
      <c r="E2" s="7"/>
      <c r="F2" s="7"/>
      <c r="G2" s="7"/>
      <c r="H2" s="7"/>
    </row>
    <row r="3" spans="1:8" x14ac:dyDescent="0.35">
      <c r="A3" s="7" t="s">
        <v>115</v>
      </c>
      <c r="B3" s="7"/>
      <c r="C3" s="7"/>
      <c r="D3" s="7"/>
      <c r="E3" s="7"/>
      <c r="F3" s="7"/>
      <c r="G3" s="7"/>
      <c r="H3" s="7"/>
    </row>
    <row r="4" spans="1:8" x14ac:dyDescent="0.35">
      <c r="A4" s="7" t="s">
        <v>144</v>
      </c>
      <c r="B4" s="7"/>
      <c r="C4" s="7"/>
      <c r="D4" s="7"/>
      <c r="E4" s="7"/>
      <c r="F4" s="7"/>
      <c r="G4" s="7"/>
      <c r="H4" s="7"/>
    </row>
    <row r="5" spans="1:8" x14ac:dyDescent="0.35">
      <c r="A5" s="7" t="s">
        <v>145</v>
      </c>
      <c r="B5" s="7"/>
      <c r="C5" s="7"/>
      <c r="D5" s="7"/>
      <c r="E5" s="7"/>
      <c r="F5" s="7"/>
      <c r="G5" s="7"/>
      <c r="H5" s="7"/>
    </row>
    <row r="6" spans="1:8" x14ac:dyDescent="0.35">
      <c r="A6" s="7"/>
      <c r="B6" s="7"/>
      <c r="C6" s="7"/>
      <c r="D6" s="7"/>
      <c r="E6" s="7"/>
      <c r="F6" s="7"/>
      <c r="G6" s="7"/>
      <c r="H6" s="7"/>
    </row>
    <row r="7" spans="1:8" x14ac:dyDescent="0.35">
      <c r="A7" s="7"/>
      <c r="B7" s="7"/>
      <c r="C7" s="7"/>
      <c r="D7" s="7"/>
      <c r="E7" s="7"/>
      <c r="F7" s="7"/>
      <c r="G7" s="7"/>
      <c r="H7" s="7"/>
    </row>
    <row r="8" spans="1:8" x14ac:dyDescent="0.35">
      <c r="A8" s="7"/>
      <c r="B8" s="7"/>
      <c r="C8" s="7"/>
      <c r="D8" s="7"/>
      <c r="E8" s="7"/>
      <c r="F8" s="7"/>
      <c r="G8" s="7"/>
      <c r="H8" s="7"/>
    </row>
    <row r="9" spans="1:8" x14ac:dyDescent="0.35">
      <c r="A9" s="7"/>
      <c r="B9" s="7"/>
      <c r="C9" s="81" t="s">
        <v>724</v>
      </c>
      <c r="D9" s="81"/>
      <c r="E9" s="81"/>
      <c r="F9" s="7"/>
      <c r="G9" s="7"/>
      <c r="H9" s="7"/>
    </row>
    <row r="10" spans="1:8" x14ac:dyDescent="0.35">
      <c r="A10" s="7"/>
      <c r="B10" s="7"/>
      <c r="C10" s="81" t="s">
        <v>725</v>
      </c>
      <c r="D10" s="81"/>
      <c r="E10" s="81"/>
      <c r="F10" s="7"/>
      <c r="G10" s="7"/>
      <c r="H10" s="7"/>
    </row>
    <row r="11" spans="1:8" ht="26" x14ac:dyDescent="0.35">
      <c r="A11" s="7"/>
      <c r="B11" s="7"/>
      <c r="C11" s="17" t="s">
        <v>726</v>
      </c>
      <c r="D11" s="17" t="s">
        <v>727</v>
      </c>
      <c r="E11" s="17" t="s">
        <v>728</v>
      </c>
      <c r="F11" s="7"/>
      <c r="G11" s="7"/>
      <c r="H11" s="7"/>
    </row>
    <row r="12" spans="1:8" ht="26" x14ac:dyDescent="0.35">
      <c r="A12" s="53"/>
      <c r="B12" s="53"/>
      <c r="C12" s="17" t="s">
        <v>729</v>
      </c>
      <c r="D12" s="17" t="s">
        <v>730</v>
      </c>
      <c r="E12" s="17" t="s">
        <v>731</v>
      </c>
      <c r="F12" s="7"/>
      <c r="G12" s="7"/>
      <c r="H12" s="7"/>
    </row>
    <row r="13" spans="1:8" ht="25" x14ac:dyDescent="0.35">
      <c r="A13" s="22" t="s">
        <v>732</v>
      </c>
      <c r="B13" s="22" t="s">
        <v>733</v>
      </c>
      <c r="C13" s="23">
        <v>21.1</v>
      </c>
      <c r="D13" s="23">
        <v>0.2</v>
      </c>
      <c r="E13" s="23">
        <v>0</v>
      </c>
      <c r="F13" s="7"/>
      <c r="G13" s="7"/>
      <c r="H13" s="7"/>
    </row>
    <row r="14" spans="1:8" x14ac:dyDescent="0.35">
      <c r="A14" s="22" t="s">
        <v>734</v>
      </c>
      <c r="B14" s="22" t="s">
        <v>735</v>
      </c>
      <c r="C14" s="23">
        <v>38.4</v>
      </c>
      <c r="D14" s="23">
        <v>0.1</v>
      </c>
      <c r="E14" s="23">
        <v>0</v>
      </c>
      <c r="F14" s="7"/>
      <c r="G14" s="7"/>
      <c r="H14" s="7"/>
    </row>
    <row r="15" spans="1:8" ht="25" x14ac:dyDescent="0.35">
      <c r="A15" s="22" t="s">
        <v>736</v>
      </c>
      <c r="B15" s="22" t="s">
        <v>737</v>
      </c>
      <c r="C15" s="23">
        <v>13.9</v>
      </c>
      <c r="D15" s="23">
        <v>5.7</v>
      </c>
      <c r="E15" s="23">
        <v>0</v>
      </c>
      <c r="F15" s="7"/>
      <c r="G15" s="7"/>
      <c r="H15" s="7"/>
    </row>
    <row r="16" spans="1:8" ht="25" x14ac:dyDescent="0.35">
      <c r="A16" s="22" t="s">
        <v>738</v>
      </c>
      <c r="B16" s="22" t="s">
        <v>739</v>
      </c>
      <c r="C16" s="23">
        <v>7.2</v>
      </c>
      <c r="D16" s="23">
        <v>30.8</v>
      </c>
      <c r="E16" s="23">
        <v>0</v>
      </c>
      <c r="F16" s="7"/>
      <c r="G16" s="7"/>
      <c r="H16" s="7"/>
    </row>
    <row r="17" spans="1:8" ht="25" x14ac:dyDescent="0.35">
      <c r="A17" s="22" t="s">
        <v>740</v>
      </c>
      <c r="B17" s="22" t="s">
        <v>741</v>
      </c>
      <c r="C17" s="23">
        <v>13.8</v>
      </c>
      <c r="D17" s="23">
        <v>49.3</v>
      </c>
      <c r="E17" s="23">
        <v>0</v>
      </c>
      <c r="F17" s="7"/>
      <c r="G17" s="7"/>
      <c r="H17" s="7"/>
    </row>
    <row r="18" spans="1:8" ht="25" x14ac:dyDescent="0.35">
      <c r="A18" s="22" t="s">
        <v>742</v>
      </c>
      <c r="B18" s="22" t="s">
        <v>743</v>
      </c>
      <c r="C18" s="23">
        <v>5.6</v>
      </c>
      <c r="D18" s="23">
        <v>13.8</v>
      </c>
      <c r="E18" s="23">
        <v>43.1</v>
      </c>
      <c r="F18" s="7"/>
      <c r="G18" s="7"/>
      <c r="H18" s="7"/>
    </row>
    <row r="19" spans="1:8" x14ac:dyDescent="0.35">
      <c r="A19" s="22" t="s">
        <v>744</v>
      </c>
      <c r="B19" s="22" t="s">
        <v>745</v>
      </c>
      <c r="C19" s="23">
        <v>0</v>
      </c>
      <c r="D19" s="23">
        <v>2.6136129130326967E-3</v>
      </c>
      <c r="E19" s="23">
        <v>56.9</v>
      </c>
      <c r="F19" s="7"/>
      <c r="G19" s="7"/>
      <c r="H19" s="7"/>
    </row>
    <row r="20" spans="1:8" x14ac:dyDescent="0.35">
      <c r="A20" s="7"/>
      <c r="B20" s="7"/>
      <c r="C20" s="7"/>
      <c r="D20" s="7"/>
      <c r="E20" s="7"/>
      <c r="F20" s="7"/>
      <c r="G20" s="7"/>
      <c r="H20" s="7"/>
    </row>
    <row r="21" spans="1:8" x14ac:dyDescent="0.35">
      <c r="A21" s="7"/>
      <c r="B21" s="7"/>
      <c r="C21" s="7"/>
      <c r="D21" s="7"/>
      <c r="E21" s="7"/>
      <c r="F21" s="7"/>
      <c r="G21" s="7"/>
      <c r="H21" s="7"/>
    </row>
  </sheetData>
  <mergeCells count="2">
    <mergeCell ref="C9:E9"/>
    <mergeCell ref="C10:E10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07D3-21E3-4067-A62A-DC0A9D2687B1}">
  <dimension ref="A1:D25"/>
  <sheetViews>
    <sheetView showGridLines="0" zoomScale="80" zoomScaleNormal="80" workbookViewId="0">
      <selection activeCell="A31" sqref="A31"/>
    </sheetView>
  </sheetViews>
  <sheetFormatPr defaultColWidth="9.08984375" defaultRowHeight="14" x14ac:dyDescent="0.35"/>
  <cols>
    <col min="1" max="2" width="23.54296875" style="2" customWidth="1"/>
    <col min="3" max="3" width="40.54296875" style="2" customWidth="1"/>
    <col min="4" max="4" width="30.54296875" style="2" customWidth="1"/>
    <col min="5" max="7" width="20.54296875" style="2" customWidth="1"/>
    <col min="8" max="16384" width="9.08984375" style="2"/>
  </cols>
  <sheetData>
    <row r="1" spans="1:4" x14ac:dyDescent="0.35">
      <c r="A1" s="37" t="s">
        <v>746</v>
      </c>
      <c r="B1" s="7"/>
      <c r="C1" s="7"/>
      <c r="D1" s="7"/>
    </row>
    <row r="2" spans="1:4" x14ac:dyDescent="0.35">
      <c r="A2" s="6" t="s">
        <v>747</v>
      </c>
      <c r="B2" s="7"/>
      <c r="C2" s="7"/>
      <c r="D2" s="7"/>
    </row>
    <row r="3" spans="1:4" x14ac:dyDescent="0.35">
      <c r="A3" s="7" t="s">
        <v>115</v>
      </c>
      <c r="B3" s="7"/>
      <c r="C3" s="7"/>
      <c r="D3" s="7"/>
    </row>
    <row r="4" spans="1:4" x14ac:dyDescent="0.35">
      <c r="A4" s="7" t="s">
        <v>748</v>
      </c>
      <c r="B4" s="7"/>
      <c r="C4" s="7"/>
      <c r="D4" s="7"/>
    </row>
    <row r="5" spans="1:4" x14ac:dyDescent="0.35">
      <c r="A5" s="7" t="s">
        <v>749</v>
      </c>
      <c r="B5" s="7"/>
      <c r="C5" s="7"/>
      <c r="D5" s="7"/>
    </row>
    <row r="6" spans="1:4" x14ac:dyDescent="0.35">
      <c r="A6" s="7"/>
      <c r="B6" s="7"/>
      <c r="C6" s="7"/>
      <c r="D6" s="7"/>
    </row>
    <row r="7" spans="1:4" x14ac:dyDescent="0.35">
      <c r="A7" s="7" t="s">
        <v>750</v>
      </c>
      <c r="B7" s="7"/>
      <c r="C7" s="7"/>
      <c r="D7" s="7"/>
    </row>
    <row r="8" spans="1:4" x14ac:dyDescent="0.35">
      <c r="A8" s="7" t="s">
        <v>751</v>
      </c>
      <c r="B8" s="7"/>
      <c r="C8" s="7"/>
      <c r="D8" s="7"/>
    </row>
    <row r="9" spans="1:4" x14ac:dyDescent="0.35">
      <c r="A9" s="7"/>
      <c r="B9" s="7"/>
      <c r="C9" s="7"/>
      <c r="D9" s="7"/>
    </row>
    <row r="10" spans="1:4" x14ac:dyDescent="0.35">
      <c r="A10" s="7"/>
      <c r="B10" s="7"/>
      <c r="C10" s="7"/>
      <c r="D10" s="7"/>
    </row>
    <row r="11" spans="1:4" x14ac:dyDescent="0.35">
      <c r="A11" s="7"/>
      <c r="B11" s="7"/>
      <c r="C11" s="12" t="s">
        <v>96</v>
      </c>
      <c r="D11" s="7"/>
    </row>
    <row r="12" spans="1:4" ht="26" x14ac:dyDescent="0.35">
      <c r="A12" s="7"/>
      <c r="B12" s="7"/>
      <c r="C12" s="17" t="s">
        <v>752</v>
      </c>
      <c r="D12" s="7"/>
    </row>
    <row r="13" spans="1:4" x14ac:dyDescent="0.35">
      <c r="A13" s="7"/>
      <c r="B13" s="7"/>
      <c r="C13" s="17" t="s">
        <v>753</v>
      </c>
      <c r="D13" s="7"/>
    </row>
    <row r="14" spans="1:4" x14ac:dyDescent="0.35">
      <c r="A14" s="10" t="s">
        <v>233</v>
      </c>
      <c r="B14" s="10" t="s">
        <v>234</v>
      </c>
      <c r="C14" s="18">
        <v>57.1</v>
      </c>
      <c r="D14" s="7"/>
    </row>
    <row r="15" spans="1:4" x14ac:dyDescent="0.35">
      <c r="A15" s="10" t="s">
        <v>754</v>
      </c>
      <c r="B15" s="10" t="s">
        <v>754</v>
      </c>
      <c r="C15" s="18">
        <v>54.3</v>
      </c>
      <c r="D15" s="7"/>
    </row>
    <row r="16" spans="1:4" x14ac:dyDescent="0.35">
      <c r="A16" s="10" t="s">
        <v>755</v>
      </c>
      <c r="B16" s="10" t="s">
        <v>755</v>
      </c>
      <c r="C16" s="18">
        <v>28.4</v>
      </c>
      <c r="D16" s="7"/>
    </row>
    <row r="17" spans="1:4" x14ac:dyDescent="0.35">
      <c r="A17" s="10" t="s">
        <v>756</v>
      </c>
      <c r="B17" s="10" t="s">
        <v>757</v>
      </c>
      <c r="C17" s="18">
        <v>17.399999999999999</v>
      </c>
      <c r="D17" s="7"/>
    </row>
    <row r="18" spans="1:4" x14ac:dyDescent="0.35">
      <c r="A18" s="10" t="s">
        <v>229</v>
      </c>
      <c r="B18" s="10" t="s">
        <v>229</v>
      </c>
      <c r="C18" s="18">
        <v>9.1999999999999993</v>
      </c>
      <c r="D18" s="7"/>
    </row>
    <row r="19" spans="1:4" x14ac:dyDescent="0.35">
      <c r="A19" s="10" t="s">
        <v>758</v>
      </c>
      <c r="B19" s="10" t="s">
        <v>758</v>
      </c>
      <c r="C19" s="18">
        <v>8.6</v>
      </c>
      <c r="D19" s="7"/>
    </row>
    <row r="20" spans="1:4" x14ac:dyDescent="0.35">
      <c r="A20" s="10" t="s">
        <v>479</v>
      </c>
      <c r="B20" s="10" t="s">
        <v>479</v>
      </c>
      <c r="C20" s="18">
        <v>1.4</v>
      </c>
      <c r="D20" s="7"/>
    </row>
    <row r="21" spans="1:4" x14ac:dyDescent="0.35">
      <c r="A21" s="7"/>
      <c r="B21" s="7"/>
      <c r="C21" s="7"/>
      <c r="D21" s="7"/>
    </row>
    <row r="22" spans="1:4" x14ac:dyDescent="0.35">
      <c r="A22" s="7"/>
      <c r="B22" s="7"/>
      <c r="C22" s="7"/>
      <c r="D22" s="7"/>
    </row>
    <row r="23" spans="1:4" x14ac:dyDescent="0.35">
      <c r="A23" s="7"/>
      <c r="B23" s="7"/>
      <c r="C23" s="7"/>
      <c r="D23" s="7"/>
    </row>
    <row r="24" spans="1:4" x14ac:dyDescent="0.35">
      <c r="A24" s="7"/>
      <c r="B24" s="7"/>
      <c r="C24" s="7"/>
      <c r="D24" s="7"/>
    </row>
    <row r="25" spans="1:4" x14ac:dyDescent="0.35">
      <c r="A25" s="7"/>
      <c r="B25" s="7"/>
      <c r="C25" s="7"/>
      <c r="D25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0122-08FF-46A1-9813-2CA740A17F63}">
  <dimension ref="A1:G21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30.54296875" style="7" customWidth="1"/>
    <col min="3" max="4" width="15.54296875" style="7" customWidth="1"/>
    <col min="5" max="16384" width="9.08984375" style="7"/>
  </cols>
  <sheetData>
    <row r="1" spans="1:7" ht="13" x14ac:dyDescent="0.35">
      <c r="A1" s="6" t="s">
        <v>173</v>
      </c>
    </row>
    <row r="2" spans="1:7" ht="13" x14ac:dyDescent="0.35">
      <c r="A2" s="6" t="s">
        <v>174</v>
      </c>
    </row>
    <row r="3" spans="1:7" x14ac:dyDescent="0.35">
      <c r="A3" s="7" t="s">
        <v>115</v>
      </c>
    </row>
    <row r="4" spans="1:7" x14ac:dyDescent="0.35">
      <c r="A4" s="7" t="s">
        <v>144</v>
      </c>
    </row>
    <row r="5" spans="1:7" x14ac:dyDescent="0.35">
      <c r="A5" s="7" t="s">
        <v>145</v>
      </c>
    </row>
    <row r="7" spans="1:7" x14ac:dyDescent="0.35">
      <c r="A7" s="7" t="s">
        <v>175</v>
      </c>
    </row>
    <row r="8" spans="1:7" x14ac:dyDescent="0.35">
      <c r="A8" s="7" t="s">
        <v>176</v>
      </c>
    </row>
    <row r="12" spans="1:7" ht="13" x14ac:dyDescent="0.35">
      <c r="C12" s="9" t="s">
        <v>177</v>
      </c>
      <c r="D12" s="9" t="s">
        <v>151</v>
      </c>
    </row>
    <row r="13" spans="1:7" ht="13" x14ac:dyDescent="0.35">
      <c r="C13" s="9" t="s">
        <v>178</v>
      </c>
      <c r="D13" s="9" t="s">
        <v>153</v>
      </c>
    </row>
    <row r="14" spans="1:7" x14ac:dyDescent="0.35">
      <c r="A14" s="10" t="s">
        <v>179</v>
      </c>
      <c r="B14" s="10" t="s">
        <v>180</v>
      </c>
      <c r="C14" s="28">
        <v>0.55000000000000004</v>
      </c>
      <c r="D14" s="67">
        <v>0.57999999999999996</v>
      </c>
      <c r="E14" s="63"/>
      <c r="F14" s="63"/>
      <c r="G14" s="68"/>
    </row>
    <row r="15" spans="1:7" x14ac:dyDescent="0.35">
      <c r="A15" s="10" t="s">
        <v>181</v>
      </c>
      <c r="B15" s="10" t="s">
        <v>182</v>
      </c>
      <c r="C15" s="66">
        <v>0.06</v>
      </c>
      <c r="D15" s="28">
        <v>0.06</v>
      </c>
      <c r="F15" s="68"/>
      <c r="G15" s="68"/>
    </row>
    <row r="16" spans="1:7" x14ac:dyDescent="0.35">
      <c r="A16" s="10" t="s">
        <v>183</v>
      </c>
      <c r="B16" s="10" t="s">
        <v>184</v>
      </c>
      <c r="C16" s="28">
        <v>0.06</v>
      </c>
      <c r="D16" s="28">
        <v>0.05</v>
      </c>
      <c r="F16" s="68"/>
      <c r="G16" s="68"/>
    </row>
    <row r="17" spans="1:7" x14ac:dyDescent="0.35">
      <c r="A17" s="10" t="s">
        <v>185</v>
      </c>
      <c r="B17" s="10" t="s">
        <v>186</v>
      </c>
      <c r="C17" s="28">
        <v>0.13</v>
      </c>
      <c r="D17" s="28">
        <v>0.13</v>
      </c>
      <c r="F17" s="68"/>
      <c r="G17" s="68"/>
    </row>
    <row r="18" spans="1:7" x14ac:dyDescent="0.35">
      <c r="A18" s="10" t="s">
        <v>187</v>
      </c>
      <c r="B18" s="10" t="s">
        <v>188</v>
      </c>
      <c r="C18" s="28">
        <v>0.13</v>
      </c>
      <c r="D18" s="28">
        <v>0.12</v>
      </c>
      <c r="F18" s="68"/>
      <c r="G18" s="68"/>
    </row>
    <row r="19" spans="1:7" x14ac:dyDescent="0.35">
      <c r="A19" s="10" t="s">
        <v>189</v>
      </c>
      <c r="B19" s="10" t="s">
        <v>190</v>
      </c>
      <c r="C19" s="28">
        <v>0.03</v>
      </c>
      <c r="D19" s="28">
        <v>0.03</v>
      </c>
      <c r="F19" s="68"/>
      <c r="G19" s="68"/>
    </row>
    <row r="20" spans="1:7" x14ac:dyDescent="0.35">
      <c r="A20" s="10" t="s">
        <v>191</v>
      </c>
      <c r="B20" s="10" t="s">
        <v>192</v>
      </c>
      <c r="C20" s="28">
        <v>0.03</v>
      </c>
      <c r="D20" s="28">
        <v>0.03</v>
      </c>
      <c r="F20" s="68"/>
      <c r="G20" s="68"/>
    </row>
    <row r="21" spans="1:7" x14ac:dyDescent="0.35">
      <c r="A21" s="10" t="s">
        <v>193</v>
      </c>
      <c r="B21" s="10" t="s">
        <v>194</v>
      </c>
      <c r="C21" s="15">
        <v>1252</v>
      </c>
      <c r="D21" s="15">
        <v>1375</v>
      </c>
      <c r="F21" s="68"/>
      <c r="G21" s="6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9513-AC2C-4714-97F6-8FF51CA03BEF}">
  <dimension ref="A1:H33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3.54296875" style="7" customWidth="1"/>
    <col min="3" max="8" width="13.54296875" style="7" customWidth="1"/>
    <col min="9" max="16384" width="9.08984375" style="7"/>
  </cols>
  <sheetData>
    <row r="1" spans="1:8" ht="13" x14ac:dyDescent="0.35">
      <c r="A1" s="6" t="s">
        <v>195</v>
      </c>
    </row>
    <row r="2" spans="1:8" ht="13" x14ac:dyDescent="0.35">
      <c r="A2" s="6" t="s">
        <v>196</v>
      </c>
    </row>
    <row r="3" spans="1:8" x14ac:dyDescent="0.35">
      <c r="A3" s="7" t="s">
        <v>115</v>
      </c>
    </row>
    <row r="4" spans="1:8" x14ac:dyDescent="0.35">
      <c r="A4" s="7" t="s">
        <v>144</v>
      </c>
    </row>
    <row r="5" spans="1:8" x14ac:dyDescent="0.35">
      <c r="A5" s="7" t="s">
        <v>145</v>
      </c>
    </row>
    <row r="9" spans="1:8" x14ac:dyDescent="0.35">
      <c r="C9" s="73" t="s">
        <v>197</v>
      </c>
      <c r="D9" s="73"/>
      <c r="E9" s="73"/>
      <c r="F9" s="73"/>
      <c r="G9" s="73"/>
      <c r="H9" s="73"/>
    </row>
    <row r="10" spans="1:8" x14ac:dyDescent="0.35">
      <c r="C10" s="73" t="s">
        <v>198</v>
      </c>
      <c r="D10" s="73"/>
      <c r="E10" s="73"/>
      <c r="F10" s="73"/>
      <c r="G10" s="73"/>
      <c r="H10" s="73"/>
    </row>
    <row r="11" spans="1:8" ht="13" x14ac:dyDescent="0.35">
      <c r="C11" s="9" t="s">
        <v>199</v>
      </c>
      <c r="D11" s="9" t="s">
        <v>200</v>
      </c>
      <c r="E11" s="9" t="s">
        <v>148</v>
      </c>
      <c r="F11" s="9" t="s">
        <v>149</v>
      </c>
      <c r="G11" s="9" t="s">
        <v>150</v>
      </c>
      <c r="H11" s="9" t="s">
        <v>151</v>
      </c>
    </row>
    <row r="12" spans="1:8" ht="13" x14ac:dyDescent="0.35">
      <c r="C12" s="9" t="s">
        <v>199</v>
      </c>
      <c r="D12" s="9" t="s">
        <v>201</v>
      </c>
      <c r="E12" s="9" t="s">
        <v>152</v>
      </c>
      <c r="F12" s="9" t="s">
        <v>149</v>
      </c>
      <c r="G12" s="9" t="s">
        <v>150</v>
      </c>
      <c r="H12" s="9" t="s">
        <v>153</v>
      </c>
    </row>
    <row r="13" spans="1:8" x14ac:dyDescent="0.35">
      <c r="A13" s="22" t="s">
        <v>179</v>
      </c>
      <c r="B13" s="22" t="s">
        <v>180</v>
      </c>
      <c r="C13" s="18">
        <v>1.3</v>
      </c>
      <c r="D13" s="18">
        <v>1</v>
      </c>
      <c r="E13" s="18">
        <v>1.1000000000000001</v>
      </c>
      <c r="F13" s="18">
        <v>0.7</v>
      </c>
      <c r="G13" s="18">
        <v>0.9</v>
      </c>
      <c r="H13" s="18">
        <v>1.3</v>
      </c>
    </row>
    <row r="14" spans="1:8" x14ac:dyDescent="0.35">
      <c r="A14" s="22" t="s">
        <v>181</v>
      </c>
      <c r="B14" s="22" t="s">
        <v>182</v>
      </c>
      <c r="C14" s="18">
        <v>0</v>
      </c>
      <c r="D14" s="18">
        <v>-0.03</v>
      </c>
      <c r="E14" s="18">
        <v>-0.03</v>
      </c>
      <c r="F14" s="18">
        <v>-0.04</v>
      </c>
      <c r="G14" s="18">
        <v>-0.03</v>
      </c>
      <c r="H14" s="18">
        <v>-0.04</v>
      </c>
    </row>
    <row r="15" spans="1:8" x14ac:dyDescent="0.35">
      <c r="A15" s="22" t="s">
        <v>187</v>
      </c>
      <c r="B15" s="22" t="s">
        <v>188</v>
      </c>
      <c r="C15" s="18">
        <v>0.7</v>
      </c>
      <c r="D15" s="18">
        <v>0.2</v>
      </c>
      <c r="E15" s="18">
        <v>0</v>
      </c>
      <c r="F15" s="18">
        <v>-0.02</v>
      </c>
      <c r="G15" s="18">
        <v>-0.2</v>
      </c>
      <c r="H15" s="18">
        <v>0.4</v>
      </c>
    </row>
    <row r="16" spans="1:8" x14ac:dyDescent="0.35">
      <c r="A16" s="22" t="s">
        <v>189</v>
      </c>
      <c r="B16" s="22" t="s">
        <v>190</v>
      </c>
      <c r="C16" s="18">
        <v>0</v>
      </c>
      <c r="D16" s="18">
        <v>0</v>
      </c>
      <c r="E16" s="18">
        <v>-0.1</v>
      </c>
      <c r="F16" s="18">
        <v>-0.2</v>
      </c>
      <c r="G16" s="18">
        <v>0</v>
      </c>
      <c r="H16" s="18">
        <v>0.2</v>
      </c>
    </row>
    <row r="17" spans="1:8" x14ac:dyDescent="0.35">
      <c r="A17" s="22" t="s">
        <v>185</v>
      </c>
      <c r="B17" s="22" t="s">
        <v>186</v>
      </c>
      <c r="C17" s="18">
        <v>0.6</v>
      </c>
      <c r="D17" s="18">
        <v>0.1</v>
      </c>
      <c r="E17" s="18">
        <v>-0.2</v>
      </c>
      <c r="F17" s="18">
        <v>-0.1</v>
      </c>
      <c r="G17" s="18">
        <v>0</v>
      </c>
      <c r="H17" s="18">
        <v>0.2</v>
      </c>
    </row>
    <row r="18" spans="1:8" x14ac:dyDescent="0.35">
      <c r="A18" s="22" t="s">
        <v>183</v>
      </c>
      <c r="B18" s="22" t="s">
        <v>184</v>
      </c>
      <c r="C18" s="18">
        <v>0.2</v>
      </c>
      <c r="D18" s="18">
        <v>0.1</v>
      </c>
      <c r="E18" s="18">
        <v>-0.03</v>
      </c>
      <c r="F18" s="18">
        <v>0</v>
      </c>
      <c r="G18" s="18">
        <v>0.1</v>
      </c>
      <c r="H18" s="18">
        <v>0.1</v>
      </c>
    </row>
    <row r="19" spans="1:8" x14ac:dyDescent="0.35">
      <c r="A19" s="22" t="s">
        <v>191</v>
      </c>
      <c r="B19" s="22" t="s">
        <v>192</v>
      </c>
      <c r="C19" s="18">
        <v>0</v>
      </c>
      <c r="D19" s="18">
        <v>0</v>
      </c>
      <c r="E19" s="18">
        <v>-0.04</v>
      </c>
      <c r="F19" s="18">
        <v>-0.03</v>
      </c>
      <c r="G19" s="18">
        <v>-0.02</v>
      </c>
      <c r="H19" s="18">
        <v>-0.02</v>
      </c>
    </row>
    <row r="20" spans="1:8" x14ac:dyDescent="0.35">
      <c r="A20" s="22" t="s">
        <v>202</v>
      </c>
      <c r="B20" s="22" t="s">
        <v>203</v>
      </c>
      <c r="C20" s="18">
        <v>2.9</v>
      </c>
      <c r="D20" s="18">
        <v>1.4</v>
      </c>
      <c r="E20" s="18">
        <v>0.7</v>
      </c>
      <c r="F20" s="18">
        <v>0.4</v>
      </c>
      <c r="G20" s="18">
        <v>0.8</v>
      </c>
      <c r="H20" s="18">
        <v>2.1</v>
      </c>
    </row>
    <row r="24" spans="1:8" x14ac:dyDescent="0.35">
      <c r="C24" s="31"/>
      <c r="D24" s="69"/>
      <c r="E24" s="69"/>
      <c r="F24" s="69"/>
      <c r="G24" s="69"/>
      <c r="H24" s="69"/>
    </row>
    <row r="25" spans="1:8" x14ac:dyDescent="0.35">
      <c r="C25" s="69"/>
      <c r="D25" s="69"/>
      <c r="E25" s="69"/>
      <c r="F25" s="69"/>
      <c r="G25" s="69"/>
      <c r="H25" s="69"/>
    </row>
    <row r="26" spans="1:8" x14ac:dyDescent="0.35">
      <c r="C26" s="69"/>
      <c r="D26" s="69"/>
      <c r="E26" s="69"/>
      <c r="F26" s="69"/>
      <c r="G26" s="69"/>
      <c r="H26" s="69"/>
    </row>
    <row r="27" spans="1:8" x14ac:dyDescent="0.35">
      <c r="C27" s="69"/>
      <c r="D27" s="69"/>
      <c r="E27" s="69"/>
      <c r="F27" s="69"/>
      <c r="G27" s="69"/>
      <c r="H27" s="69"/>
    </row>
    <row r="28" spans="1:8" x14ac:dyDescent="0.35">
      <c r="C28" s="69"/>
      <c r="D28" s="69"/>
      <c r="E28" s="69"/>
      <c r="F28" s="69"/>
      <c r="G28" s="69"/>
      <c r="H28" s="69"/>
    </row>
    <row r="29" spans="1:8" x14ac:dyDescent="0.35">
      <c r="C29" s="69"/>
      <c r="D29" s="69"/>
      <c r="E29" s="69"/>
      <c r="F29" s="69"/>
      <c r="G29" s="69"/>
      <c r="H29" s="69"/>
    </row>
    <row r="30" spans="1:8" x14ac:dyDescent="0.35">
      <c r="C30" s="69"/>
      <c r="D30" s="69"/>
      <c r="E30" s="69"/>
      <c r="F30" s="69"/>
      <c r="G30" s="69"/>
      <c r="H30" s="69"/>
    </row>
    <row r="31" spans="1:8" x14ac:dyDescent="0.35">
      <c r="C31" s="69"/>
      <c r="D31" s="69"/>
      <c r="E31" s="69"/>
      <c r="F31" s="69"/>
      <c r="G31" s="69"/>
      <c r="H31" s="69"/>
    </row>
    <row r="32" spans="1:8" x14ac:dyDescent="0.35">
      <c r="C32" s="69"/>
      <c r="D32" s="69"/>
      <c r="E32" s="69"/>
      <c r="F32" s="69"/>
      <c r="G32" s="69"/>
      <c r="H32" s="69"/>
    </row>
    <row r="33" spans="3:8" x14ac:dyDescent="0.35">
      <c r="C33" s="69"/>
      <c r="D33" s="69"/>
      <c r="E33" s="69"/>
      <c r="F33" s="69"/>
      <c r="G33" s="69"/>
      <c r="H33" s="69"/>
    </row>
  </sheetData>
  <mergeCells count="2">
    <mergeCell ref="C9:H9"/>
    <mergeCell ref="C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5578-A5BC-4EAB-96C3-E43C73D6C37F}">
  <dimension ref="A1:G20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45.54296875" style="7" customWidth="1"/>
    <col min="3" max="7" width="13.54296875" style="7" customWidth="1"/>
    <col min="8" max="16384" width="9.08984375" style="7"/>
  </cols>
  <sheetData>
    <row r="1" spans="1:7" ht="13" x14ac:dyDescent="0.35">
      <c r="A1" s="6" t="s">
        <v>204</v>
      </c>
    </row>
    <row r="2" spans="1:7" ht="13" x14ac:dyDescent="0.35">
      <c r="A2" s="6" t="s">
        <v>205</v>
      </c>
    </row>
    <row r="3" spans="1:7" x14ac:dyDescent="0.35">
      <c r="A3" s="7" t="s">
        <v>115</v>
      </c>
    </row>
    <row r="4" spans="1:7" x14ac:dyDescent="0.35">
      <c r="A4" s="7" t="s">
        <v>206</v>
      </c>
    </row>
    <row r="5" spans="1:7" x14ac:dyDescent="0.35">
      <c r="A5" s="7" t="s">
        <v>207</v>
      </c>
    </row>
    <row r="9" spans="1:7" x14ac:dyDescent="0.35">
      <c r="C9" s="73" t="s">
        <v>208</v>
      </c>
      <c r="D9" s="73"/>
      <c r="E9" s="73"/>
      <c r="F9" s="73"/>
      <c r="G9" s="73"/>
    </row>
    <row r="10" spans="1:7" x14ac:dyDescent="0.35">
      <c r="C10" s="73" t="s">
        <v>209</v>
      </c>
      <c r="D10" s="73"/>
      <c r="E10" s="73"/>
      <c r="F10" s="73"/>
      <c r="G10" s="73"/>
    </row>
    <row r="11" spans="1:7" ht="13" x14ac:dyDescent="0.35">
      <c r="C11" s="9" t="s">
        <v>177</v>
      </c>
      <c r="D11" s="9" t="s">
        <v>210</v>
      </c>
      <c r="E11" s="9" t="s">
        <v>200</v>
      </c>
      <c r="F11" s="9" t="s">
        <v>149</v>
      </c>
      <c r="G11" s="9" t="s">
        <v>151</v>
      </c>
    </row>
    <row r="12" spans="1:7" ht="13" x14ac:dyDescent="0.35">
      <c r="C12" s="9" t="s">
        <v>178</v>
      </c>
      <c r="D12" s="9" t="s">
        <v>210</v>
      </c>
      <c r="E12" s="9" t="s">
        <v>201</v>
      </c>
      <c r="F12" s="9" t="s">
        <v>149</v>
      </c>
      <c r="G12" s="9" t="s">
        <v>153</v>
      </c>
    </row>
    <row r="13" spans="1:7" x14ac:dyDescent="0.35">
      <c r="A13" s="22" t="s">
        <v>211</v>
      </c>
      <c r="B13" s="22" t="s">
        <v>212</v>
      </c>
      <c r="C13" s="18">
        <v>82.7</v>
      </c>
      <c r="D13" s="18">
        <v>87.4</v>
      </c>
      <c r="E13" s="18">
        <v>93.2</v>
      </c>
      <c r="F13" s="18">
        <v>89.6</v>
      </c>
      <c r="G13" s="18">
        <v>89</v>
      </c>
    </row>
    <row r="14" spans="1:7" x14ac:dyDescent="0.35">
      <c r="A14" s="22" t="s">
        <v>213</v>
      </c>
      <c r="B14" s="22" t="s">
        <v>214</v>
      </c>
      <c r="C14" s="18">
        <v>68.099999999999994</v>
      </c>
      <c r="D14" s="18">
        <v>71.8</v>
      </c>
      <c r="E14" s="18">
        <v>76.400000000000006</v>
      </c>
      <c r="F14" s="18">
        <v>73.400000000000006</v>
      </c>
      <c r="G14" s="18">
        <v>73.099999999999994</v>
      </c>
    </row>
    <row r="15" spans="1:7" x14ac:dyDescent="0.35">
      <c r="A15" s="22" t="s">
        <v>215</v>
      </c>
      <c r="B15" s="22" t="s">
        <v>216</v>
      </c>
      <c r="C15" s="18">
        <v>179.2</v>
      </c>
      <c r="D15" s="18">
        <v>189.8</v>
      </c>
      <c r="E15" s="18">
        <v>204.8</v>
      </c>
      <c r="F15" s="18">
        <v>194.3</v>
      </c>
      <c r="G15" s="18">
        <v>192.4</v>
      </c>
    </row>
    <row r="18" spans="3:7" x14ac:dyDescent="0.35">
      <c r="C18" s="31"/>
      <c r="D18" s="69"/>
      <c r="E18" s="69"/>
      <c r="F18" s="69"/>
      <c r="G18" s="69"/>
    </row>
    <row r="19" spans="3:7" x14ac:dyDescent="0.35">
      <c r="C19" s="69"/>
      <c r="D19" s="69"/>
      <c r="E19" s="69"/>
      <c r="F19" s="69"/>
      <c r="G19" s="69"/>
    </row>
    <row r="20" spans="3:7" x14ac:dyDescent="0.35">
      <c r="C20" s="69"/>
      <c r="D20" s="69"/>
      <c r="E20" s="69"/>
      <c r="F20" s="69"/>
      <c r="G20" s="69"/>
    </row>
  </sheetData>
  <mergeCells count="2">
    <mergeCell ref="C9:G9"/>
    <mergeCell ref="C10:G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FB9D-3502-4A62-BAAD-EE79177CE17D}">
  <dimension ref="A1:D26"/>
  <sheetViews>
    <sheetView showGridLines="0" zoomScale="80" zoomScaleNormal="80" workbookViewId="0">
      <selection activeCell="A31" sqref="A31"/>
    </sheetView>
  </sheetViews>
  <sheetFormatPr defaultColWidth="9.08984375" defaultRowHeight="12.5" x14ac:dyDescent="0.35"/>
  <cols>
    <col min="1" max="2" width="18.54296875" style="7" customWidth="1"/>
    <col min="3" max="4" width="53.54296875" style="7" customWidth="1"/>
    <col min="5" max="16384" width="9.08984375" style="7"/>
  </cols>
  <sheetData>
    <row r="1" spans="1:4" ht="13" x14ac:dyDescent="0.35">
      <c r="A1" s="6" t="s">
        <v>217</v>
      </c>
    </row>
    <row r="2" spans="1:4" ht="13" x14ac:dyDescent="0.35">
      <c r="A2" s="6" t="s">
        <v>218</v>
      </c>
    </row>
    <row r="3" spans="1:4" x14ac:dyDescent="0.35">
      <c r="A3" s="7" t="s">
        <v>115</v>
      </c>
    </row>
    <row r="4" spans="1:4" x14ac:dyDescent="0.35">
      <c r="A4" s="7" t="s">
        <v>219</v>
      </c>
    </row>
    <row r="5" spans="1:4" x14ac:dyDescent="0.35">
      <c r="A5" s="7" t="s">
        <v>220</v>
      </c>
    </row>
    <row r="7" spans="1:4" x14ac:dyDescent="0.35">
      <c r="A7" s="7" t="s">
        <v>221</v>
      </c>
    </row>
    <row r="8" spans="1:4" x14ac:dyDescent="0.35">
      <c r="A8" s="7" t="s">
        <v>222</v>
      </c>
    </row>
    <row r="9" spans="1:4" x14ac:dyDescent="0.35">
      <c r="A9" s="7" t="s">
        <v>223</v>
      </c>
    </row>
    <row r="10" spans="1:4" x14ac:dyDescent="0.35">
      <c r="A10" s="7" t="s">
        <v>224</v>
      </c>
    </row>
    <row r="13" spans="1:4" ht="13" x14ac:dyDescent="0.35">
      <c r="C13" s="17" t="s">
        <v>225</v>
      </c>
      <c r="D13" s="17" t="s">
        <v>226</v>
      </c>
    </row>
    <row r="14" spans="1:4" ht="13" x14ac:dyDescent="0.35">
      <c r="C14" s="17" t="s">
        <v>227</v>
      </c>
      <c r="D14" s="17" t="s">
        <v>228</v>
      </c>
    </row>
    <row r="15" spans="1:4" x14ac:dyDescent="0.35">
      <c r="A15" s="10" t="s">
        <v>229</v>
      </c>
      <c r="B15" s="10" t="s">
        <v>229</v>
      </c>
      <c r="C15" s="18">
        <v>11.1</v>
      </c>
      <c r="D15" s="18">
        <v>89</v>
      </c>
    </row>
    <row r="16" spans="1:4" x14ac:dyDescent="0.35">
      <c r="A16" s="10" t="s">
        <v>230</v>
      </c>
      <c r="B16" s="10" t="s">
        <v>230</v>
      </c>
      <c r="C16" s="18">
        <v>3.9</v>
      </c>
      <c r="D16" s="18">
        <v>17.2</v>
      </c>
    </row>
    <row r="17" spans="1:4" x14ac:dyDescent="0.35">
      <c r="A17" s="10" t="s">
        <v>231</v>
      </c>
      <c r="B17" s="10" t="s">
        <v>232</v>
      </c>
      <c r="C17" s="18">
        <v>3.7</v>
      </c>
      <c r="D17" s="18">
        <v>9.9</v>
      </c>
    </row>
    <row r="18" spans="1:4" x14ac:dyDescent="0.35">
      <c r="A18" s="10" t="s">
        <v>233</v>
      </c>
      <c r="B18" s="10" t="s">
        <v>234</v>
      </c>
      <c r="C18" s="18">
        <v>63.6</v>
      </c>
      <c r="D18" s="18">
        <v>69.7</v>
      </c>
    </row>
    <row r="19" spans="1:4" x14ac:dyDescent="0.35">
      <c r="A19" s="10" t="s">
        <v>235</v>
      </c>
      <c r="B19" s="10" t="s">
        <v>235</v>
      </c>
      <c r="C19" s="18">
        <v>7</v>
      </c>
      <c r="D19" s="18">
        <v>89.3</v>
      </c>
    </row>
    <row r="22" spans="1:4" x14ac:dyDescent="0.35">
      <c r="C22" s="31"/>
      <c r="D22" s="69"/>
    </row>
    <row r="23" spans="1:4" x14ac:dyDescent="0.35">
      <c r="C23" s="69"/>
      <c r="D23" s="69"/>
    </row>
    <row r="24" spans="1:4" x14ac:dyDescent="0.35">
      <c r="C24" s="69"/>
      <c r="D24" s="69"/>
    </row>
    <row r="25" spans="1:4" x14ac:dyDescent="0.35">
      <c r="C25" s="69"/>
      <c r="D25" s="69"/>
    </row>
    <row r="26" spans="1:4" x14ac:dyDescent="0.35">
      <c r="C26" s="69"/>
      <c r="D26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1FB42DC97E94994E2BCE960C52769" ma:contentTypeVersion="4" ma:contentTypeDescription="Create a new document." ma:contentTypeScope="" ma:versionID="54c3b92f9be2991d58eb4bfa9fb8f315">
  <xsd:schema xmlns:xsd="http://www.w3.org/2001/XMLSchema" xmlns:xs="http://www.w3.org/2001/XMLSchema" xmlns:p="http://schemas.microsoft.com/office/2006/metadata/properties" xmlns:ns2="e3eb2e4e-e2b5-495b-a012-e93c6c0338bf" xmlns:ns3="9a2ff2a1-f636-4e55-b5ca-406b715c1209" targetNamespace="http://schemas.microsoft.com/office/2006/metadata/properties" ma:root="true" ma:fieldsID="1d360fc84a525f65ea884ff4e13f5dcf" ns2:_="" ns3:_="">
    <xsd:import namespace="e3eb2e4e-e2b5-495b-a012-e93c6c0338bf"/>
    <xsd:import namespace="9a2ff2a1-f636-4e55-b5ca-406b715c1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b2e4e-e2b5-495b-a012-e93c6c033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ff2a1-f636-4e55-b5ca-406b715c12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3FA71-A398-4C85-8059-C4ED29D812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80344E-B55E-4794-85BB-768CF4D5EE3A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a2ff2a1-f636-4e55-b5ca-406b715c1209"/>
    <ds:schemaRef ds:uri="e3eb2e4e-e2b5-495b-a012-e93c6c0338b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8E7B8AA-B9B1-4E3E-99C1-AEFDC05072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b2e4e-e2b5-495b-a012-e93c6c0338bf"/>
    <ds:schemaRef ds:uri="9a2ff2a1-f636-4e55-b5ca-406b715c1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Index</vt:lpstr>
      <vt:lpstr>1.4</vt:lpstr>
      <vt:lpstr>1.5</vt:lpstr>
      <vt:lpstr>1.6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2.29</vt:lpstr>
      <vt:lpstr>2.30</vt:lpstr>
      <vt:lpstr>2.31</vt:lpstr>
      <vt:lpstr>2.32</vt:lpstr>
      <vt:lpstr>2.33</vt:lpstr>
      <vt:lpstr>2.34</vt:lpstr>
      <vt:lpstr>CRE1</vt:lpstr>
      <vt:lpstr>CRE2</vt:lpstr>
      <vt:lpstr>CRE3</vt:lpstr>
    </vt:vector>
  </TitlesOfParts>
  <Manager/>
  <Company>BNM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ssrafida</dc:creator>
  <cp:keywords/>
  <dc:description/>
  <cp:lastModifiedBy>ealokeys</cp:lastModifiedBy>
  <cp:revision/>
  <dcterms:created xsi:type="dcterms:W3CDTF">2022-03-28T03:53:48Z</dcterms:created>
  <dcterms:modified xsi:type="dcterms:W3CDTF">2022-03-29T13:48:30Z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0x01010057B1FB42DC97E94994E2BCE960C52769</vt:lpwstr>
  </property>
</Properties>
</file>