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9. MSB_Monthly Statistical Bulletin [JPS_CUBE]\2024_Jun Insurance &amp; Takaful\Final for publication_60 Tables_MHS Insurance &amp; Takaful\2nd Batch 24 tables -30082024\"/>
    </mc:Choice>
  </mc:AlternateContent>
  <xr:revisionPtr revIDLastSave="0" documentId="13_ncr:1_{6B8F8DC1-8A3E-4ACA-B0F5-3D128386C53A}" xr6:coauthVersionLast="47" xr6:coauthVersionMax="47" xr10:uidLastSave="{00000000-0000-0000-0000-000000000000}"/>
  <bookViews>
    <workbookView xWindow="-24120" yWindow="3480" windowWidth="24240" windowHeight="13140" xr2:uid="{00000000-000D-0000-FFFF-FFFF00000000}"/>
  </bookViews>
  <sheets>
    <sheet name="IAR C2" sheetId="1" r:id="rId1"/>
    <sheet name="IAR C2 contd" sheetId="2" r:id="rId2"/>
  </sheets>
  <externalReferences>
    <externalReference r:id="rId3"/>
  </externalReferences>
  <definedNames>
    <definedName name="Agent_G">#REF!</definedName>
    <definedName name="Agent_L">#REF!</definedName>
    <definedName name="ALL_FI">#REF!</definedName>
    <definedName name="AssetFS">#REF!</definedName>
    <definedName name="COMPANYFYE">[1]Config1!$A$1:$B$696</definedName>
    <definedName name="eps_print_area">#REF!</definedName>
    <definedName name="Fund">[1]Config5!$A$2:$A$5</definedName>
    <definedName name="MmExcelLinker_39FB616E_1458_4156_9488_FAE1590F357A">#REF!</definedName>
    <definedName name="MmExcelLinker_85D897F7_B221_4162_B016_CB3FAAD8F94B">#REF!</definedName>
    <definedName name="MmExcelLinker_F94E088F_ABD7_473F_934A_46CBF3D50601">#REF!</definedName>
    <definedName name="_xlnm.Print_Area" localSheetId="1">'IAR C2 contd'!$A$1:$CL$70</definedName>
    <definedName name="SUBMISSION">#REF!</definedName>
    <definedName name="TERRITORY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<sst xmlns="http://schemas.openxmlformats.org/spreadsheetml/2006/main" count="197" uniqueCount="119">
  <si>
    <r>
      <t>Table 4.10: Insurance Key Indicators</t>
    </r>
    <r>
      <rPr>
        <b/>
        <vertAlign val="superscript"/>
        <sz val="12"/>
        <rFont val="Arial"/>
        <family val="2"/>
      </rPr>
      <t>1</t>
    </r>
  </si>
  <si>
    <r>
      <t>Table 4.10: Insurance Key Indicators</t>
    </r>
    <r>
      <rPr>
        <b/>
        <vertAlign val="superscript"/>
        <sz val="12"/>
        <rFont val="Arial"/>
        <family val="2"/>
      </rPr>
      <t xml:space="preserve">1 </t>
    </r>
    <r>
      <rPr>
        <b/>
        <sz val="12"/>
        <rFont val="Arial"/>
        <family val="2"/>
      </rPr>
      <t>(contd.)</t>
    </r>
  </si>
  <si>
    <t>Market Structure</t>
  </si>
  <si>
    <t>2007</t>
  </si>
  <si>
    <t>2008</t>
  </si>
  <si>
    <t>2009</t>
  </si>
  <si>
    <t>Insurance Fund Assets</t>
  </si>
  <si>
    <t>No. of licensees</t>
  </si>
  <si>
    <t>Total (RMm)</t>
  </si>
  <si>
    <t>Direct insurers</t>
  </si>
  <si>
    <t>Life</t>
  </si>
  <si>
    <t>General</t>
  </si>
  <si>
    <t>% of GNI</t>
  </si>
  <si>
    <t>% of total assets of the</t>
  </si>
  <si>
    <t>Life and General</t>
  </si>
  <si>
    <t>-</t>
  </si>
  <si>
    <t>financial system</t>
  </si>
  <si>
    <t>Professional reinsurers</t>
  </si>
  <si>
    <t>LIFE INSURANCE</t>
  </si>
  <si>
    <t>New Business</t>
  </si>
  <si>
    <t>No. of policies</t>
  </si>
  <si>
    <t>Sums insured (RMm)</t>
  </si>
  <si>
    <t>Insurance brokers</t>
  </si>
  <si>
    <t>Total premiums (RMm)</t>
  </si>
  <si>
    <t>Adjusters</t>
  </si>
  <si>
    <t>Financial Advisers</t>
  </si>
  <si>
    <t>n.a.</t>
  </si>
  <si>
    <t>Business in Force</t>
  </si>
  <si>
    <t>No. of registered agents</t>
  </si>
  <si>
    <t>(% of GNI)</t>
  </si>
  <si>
    <t>Annual premiums (RMm)</t>
  </si>
  <si>
    <t>No. of offices</t>
  </si>
  <si>
    <t>Distribution of Sums Insured</t>
  </si>
  <si>
    <t>Insurers</t>
  </si>
  <si>
    <t>in Force (%)</t>
  </si>
  <si>
    <t>Whole Life</t>
  </si>
  <si>
    <t>Endowment</t>
  </si>
  <si>
    <t>Temporary</t>
  </si>
  <si>
    <t>No. of resources employed</t>
  </si>
  <si>
    <t>Investment-linked</t>
  </si>
  <si>
    <t xml:space="preserve">-  </t>
  </si>
  <si>
    <t>Annuity</t>
  </si>
  <si>
    <t xml:space="preserve">…  </t>
  </si>
  <si>
    <t xml:space="preserve">   …   </t>
  </si>
  <si>
    <t>…</t>
  </si>
  <si>
    <t>Others</t>
  </si>
  <si>
    <t>Premium Income (RMm)</t>
  </si>
  <si>
    <t>Net Policy Benefits</t>
  </si>
  <si>
    <t>No. of qualifications held</t>
  </si>
  <si>
    <t>by insurance personnel3</t>
  </si>
  <si>
    <t>Premium Income</t>
  </si>
  <si>
    <t>Death and disability</t>
  </si>
  <si>
    <t>Maturity/Vesting</t>
  </si>
  <si>
    <t>Surrender</t>
  </si>
  <si>
    <t>Cash bonuses</t>
  </si>
  <si>
    <t>Premium (% of GNI)</t>
  </si>
  <si>
    <t>Medical</t>
  </si>
  <si>
    <t>Life (% of GNI)</t>
  </si>
  <si>
    <t>General (% of GNI)</t>
  </si>
  <si>
    <t>Per capita insurance premium</t>
  </si>
  <si>
    <t>expenditure (RM) on:</t>
  </si>
  <si>
    <t>Life insurance4</t>
  </si>
  <si>
    <t>General insurance5</t>
  </si>
  <si>
    <t>Benefit Payments</t>
  </si>
  <si>
    <r>
      <t>Table 4.10: Insurance Key Indicators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(contd.)</t>
    </r>
  </si>
  <si>
    <t>LIFE INSURANCE (contd.)</t>
  </si>
  <si>
    <t>GENERAL INSURANCE (contd.)</t>
  </si>
  <si>
    <t>Net Investment Income (RMm)</t>
  </si>
  <si>
    <t>Claims Ratio</t>
  </si>
  <si>
    <t>3 Policy Years Forfeiture Rate (%)</t>
  </si>
  <si>
    <t>Total (%)</t>
  </si>
  <si>
    <t>Surrender Rate (%)</t>
  </si>
  <si>
    <t>Marine, aviation and transit</t>
  </si>
  <si>
    <t>Expense Rate (%)</t>
  </si>
  <si>
    <t>Fire</t>
  </si>
  <si>
    <t>Rate of Interest Earned (%)</t>
  </si>
  <si>
    <t xml:space="preserve">Motor </t>
  </si>
  <si>
    <t>- Total</t>
  </si>
  <si>
    <t>(excluding capital gains)</t>
  </si>
  <si>
    <t>- 'Act' cover</t>
  </si>
  <si>
    <t>- Others</t>
  </si>
  <si>
    <t>GENERAL INSURANCE</t>
  </si>
  <si>
    <t>Contractors' all risks and engineering</t>
  </si>
  <si>
    <t>Premium (RMm)</t>
  </si>
  <si>
    <t>Medical expenses and personal accident</t>
  </si>
  <si>
    <t>Gross Direct Premiums5</t>
  </si>
  <si>
    <t>Liability</t>
  </si>
  <si>
    <t>Net Premiums</t>
  </si>
  <si>
    <t>16,421.0</t>
  </si>
  <si>
    <t>Workmen's compensation and employers'</t>
  </si>
  <si>
    <t>Earned Premiums</t>
  </si>
  <si>
    <t>liability</t>
  </si>
  <si>
    <t>Reinsurance Premiums</t>
  </si>
  <si>
    <t>Miscellaneous</t>
  </si>
  <si>
    <t>placed outside Malaysia</t>
  </si>
  <si>
    <t>Underwriting Result (%)</t>
  </si>
  <si>
    <t>Retention Ratio (%)</t>
  </si>
  <si>
    <t>Claims ratio</t>
  </si>
  <si>
    <t>Oversea Reinsurance Business (RMm)</t>
  </si>
  <si>
    <t>Management expenses ratio</t>
  </si>
  <si>
    <t>Commissions ratio</t>
  </si>
  <si>
    <t>Underwriting margin</t>
  </si>
  <si>
    <t>Operating Results (RMm)</t>
  </si>
  <si>
    <t>Underwriting gain/loss</t>
  </si>
  <si>
    <t>Investment income</t>
  </si>
  <si>
    <t>Operating profit/loss</t>
  </si>
  <si>
    <t>As at calendar year end, unless indicated otherwise</t>
  </si>
  <si>
    <t>As at financial year end, covering the period from 1 May - 30 April</t>
  </si>
  <si>
    <t>Claims (RMm)</t>
  </si>
  <si>
    <t>Academic and professional qualifications of employees of insurers only</t>
  </si>
  <si>
    <t>As per revenue account</t>
  </si>
  <si>
    <t>Gross less local recoveries</t>
  </si>
  <si>
    <t>Premiums on original gross rate charged to clients in respect of direct insurance business without any deduction for commission or brokerage</t>
  </si>
  <si>
    <t>Net claims paid</t>
  </si>
  <si>
    <t xml:space="preserve">n.a.   </t>
  </si>
  <si>
    <t>Not available</t>
  </si>
  <si>
    <t xml:space="preserve">…     </t>
  </si>
  <si>
    <t>Negligible</t>
  </si>
  <si>
    <t>Numbers may not necessarily add up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</si>
</sst>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_);\(#,##0.0\)"/>
    <numFmt numFmtId="168" formatCode="0.0"/>
    <numFmt numFmtId="169" formatCode="_-* #,##0.0_-;\-* #,##0.0_-;_-* &quot;-&quot;??_-;_-@_-"/>
    <numFmt numFmtId="170" formatCode="_-* #,##0.0_-;\-* #,##0.0_-;_-* &quot;-&quot;?_-;_-@_-"/>
    <numFmt numFmtId="171" formatCode="#,##0\ \ \ \ \ \ \ \ "/>
    <numFmt numFmtId="172" formatCode="#,##0.0"/>
    <numFmt numFmtId="173" formatCode="_-#,##0.0_-;\-#,##0.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/>
    <xf numFmtId="0" fontId="2" fillId="0" borderId="2" xfId="0" applyFont="1" applyBorder="1"/>
    <xf numFmtId="0" fontId="7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/>
    <xf numFmtId="0" fontId="3" fillId="0" borderId="0" xfId="0" applyFont="1"/>
    <xf numFmtId="0" fontId="8" fillId="0" borderId="0" xfId="0" applyFont="1"/>
    <xf numFmtId="0" fontId="3" fillId="0" borderId="5" xfId="0" applyFont="1" applyBorder="1"/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6" xfId="0" applyFont="1" applyBorder="1" applyAlignment="1">
      <alignment vertical="top"/>
    </xf>
    <xf numFmtId="0" fontId="2" fillId="0" borderId="4" xfId="0" applyFont="1" applyBorder="1"/>
    <xf numFmtId="0" fontId="2" fillId="0" borderId="6" xfId="0" applyFont="1" applyBorder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6" xfId="0" applyFont="1" applyBorder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" fontId="3" fillId="0" borderId="0" xfId="1" applyNumberFormat="1" applyFont="1" applyFill="1" applyAlignment="1">
      <alignment horizontal="right" vertical="top"/>
    </xf>
    <xf numFmtId="165" fontId="3" fillId="0" borderId="0" xfId="1" applyNumberFormat="1" applyFont="1" applyFill="1" applyBorder="1" applyAlignment="1">
      <alignment horizontal="right" vertical="top"/>
    </xf>
    <xf numFmtId="165" fontId="8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horizontal="right" vertical="top"/>
    </xf>
    <xf numFmtId="166" fontId="3" fillId="0" borderId="0" xfId="1" applyNumberFormat="1" applyFont="1" applyFill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7" fontId="7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 vertical="top"/>
    </xf>
    <xf numFmtId="3" fontId="2" fillId="0" borderId="0" xfId="1" applyNumberFormat="1" applyFont="1" applyFill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 vertical="top"/>
    </xf>
    <xf numFmtId="168" fontId="2" fillId="0" borderId="0" xfId="1" applyNumberFormat="1" applyFont="1" applyFill="1" applyAlignment="1">
      <alignment horizontal="right"/>
    </xf>
    <xf numFmtId="168" fontId="2" fillId="0" borderId="0" xfId="1" applyNumberFormat="1" applyFont="1" applyFill="1" applyBorder="1" applyAlignment="1">
      <alignment horizontal="right"/>
    </xf>
    <xf numFmtId="170" fontId="2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/>
    <xf numFmtId="43" fontId="2" fillId="0" borderId="0" xfId="0" applyNumberFormat="1" applyFont="1"/>
    <xf numFmtId="0" fontId="2" fillId="0" borderId="0" xfId="0" applyFont="1" applyAlignment="1">
      <alignment horizontal="left" indent="8"/>
    </xf>
    <xf numFmtId="0" fontId="2" fillId="2" borderId="0" xfId="0" applyFont="1" applyFill="1"/>
    <xf numFmtId="2" fontId="2" fillId="0" borderId="0" xfId="1" quotePrefix="1" applyNumberFormat="1" applyFont="1" applyFill="1" applyAlignment="1">
      <alignment horizontal="right"/>
    </xf>
    <xf numFmtId="171" fontId="2" fillId="0" borderId="0" xfId="1" applyNumberFormat="1" applyFont="1" applyFill="1" applyAlignment="1">
      <alignment horizontal="right"/>
    </xf>
    <xf numFmtId="0" fontId="3" fillId="0" borderId="0" xfId="0" applyFont="1" applyAlignment="1">
      <alignment vertical="top" wrapText="1"/>
    </xf>
    <xf numFmtId="166" fontId="2" fillId="0" borderId="0" xfId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166" fontId="7" fillId="0" borderId="0" xfId="1" applyNumberFormat="1" applyFont="1" applyFill="1" applyBorder="1" applyAlignment="1">
      <alignment horizontal="right" vertical="top"/>
    </xf>
    <xf numFmtId="167" fontId="8" fillId="0" borderId="0" xfId="0" applyNumberFormat="1" applyFont="1" applyAlignment="1">
      <alignment horizontal="right"/>
    </xf>
    <xf numFmtId="167" fontId="3" fillId="0" borderId="0" xfId="0" quotePrefix="1" applyNumberFormat="1" applyFont="1" applyAlignment="1">
      <alignment horizontal="right"/>
    </xf>
    <xf numFmtId="165" fontId="2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3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horizontal="right" vertical="top"/>
    </xf>
    <xf numFmtId="166" fontId="2" fillId="0" borderId="0" xfId="1" applyNumberFormat="1" applyFont="1" applyFill="1" applyBorder="1" applyAlignment="1">
      <alignment horizontal="right" vertical="top"/>
    </xf>
    <xf numFmtId="169" fontId="2" fillId="0" borderId="0" xfId="1" applyNumberFormat="1" applyFont="1" applyFill="1" applyBorder="1" applyAlignment="1">
      <alignment horizontal="right" vertical="top"/>
    </xf>
    <xf numFmtId="169" fontId="7" fillId="0" borderId="0" xfId="1" applyNumberFormat="1" applyFont="1" applyFill="1" applyBorder="1" applyAlignment="1">
      <alignment horizontal="right" vertical="top"/>
    </xf>
    <xf numFmtId="4" fontId="1" fillId="0" borderId="0" xfId="0" applyNumberFormat="1" applyFont="1"/>
    <xf numFmtId="4" fontId="9" fillId="0" borderId="0" xfId="0" applyNumberFormat="1" applyFont="1"/>
    <xf numFmtId="167" fontId="7" fillId="0" borderId="0" xfId="0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9" xfId="0" applyFont="1" applyBorder="1"/>
    <xf numFmtId="172" fontId="2" fillId="0" borderId="0" xfId="0" applyNumberFormat="1" applyFont="1"/>
    <xf numFmtId="172" fontId="1" fillId="0" borderId="0" xfId="0" applyNumberFormat="1" applyFont="1"/>
    <xf numFmtId="172" fontId="9" fillId="0" borderId="0" xfId="0" applyNumberFormat="1" applyFont="1"/>
    <xf numFmtId="172" fontId="9" fillId="0" borderId="0" xfId="0" applyNumberFormat="1" applyFont="1" applyAlignment="1">
      <alignment horizontal="right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72" fontId="2" fillId="0" borderId="0" xfId="0" applyNumberFormat="1" applyFont="1" applyAlignment="1">
      <alignment horizontal="right"/>
    </xf>
    <xf numFmtId="172" fontId="7" fillId="0" borderId="0" xfId="0" applyNumberFormat="1" applyFont="1" applyAlignment="1">
      <alignment horizontal="right"/>
    </xf>
    <xf numFmtId="172" fontId="3" fillId="0" borderId="0" xfId="1" applyNumberFormat="1" applyFont="1" applyFill="1" applyAlignment="1">
      <alignment horizontal="right"/>
    </xf>
    <xf numFmtId="172" fontId="3" fillId="0" borderId="0" xfId="1" applyNumberFormat="1" applyFont="1" applyFill="1" applyBorder="1" applyAlignment="1">
      <alignment horizontal="right"/>
    </xf>
    <xf numFmtId="172" fontId="8" fillId="0" borderId="0" xfId="1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172" fontId="3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3" fontId="2" fillId="0" borderId="0" xfId="1" applyNumberFormat="1" applyFont="1" applyFill="1" applyAlignment="1">
      <alignment horizontal="right"/>
    </xf>
    <xf numFmtId="173" fontId="2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center"/>
    </xf>
    <xf numFmtId="166" fontId="2" fillId="0" borderId="0" xfId="1" quotePrefix="1" applyNumberFormat="1" applyFont="1" applyFill="1" applyAlignment="1">
      <alignment horizontal="right"/>
    </xf>
    <xf numFmtId="166" fontId="2" fillId="0" borderId="0" xfId="1" quotePrefix="1" applyNumberFormat="1" applyFont="1" applyFill="1" applyAlignment="1">
      <alignment horizontal="right" vertical="top"/>
    </xf>
    <xf numFmtId="0" fontId="0" fillId="0" borderId="0" xfId="0" applyAlignment="1">
      <alignment horizontal="left"/>
    </xf>
    <xf numFmtId="172" fontId="0" fillId="0" borderId="0" xfId="0" applyNumberFormat="1" applyFont="1"/>
    <xf numFmtId="166" fontId="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68</xdr:row>
      <xdr:rowOff>173182</xdr:rowOff>
    </xdr:from>
    <xdr:ext cx="3198090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08172A-6AB5-2B5F-285C-AA39E6EAF9C4}"/>
            </a:ext>
          </a:extLst>
        </xdr:cNvPr>
        <xdr:cNvSpPr txBox="1"/>
      </xdr:nvSpPr>
      <xdr:spPr>
        <a:xfrm>
          <a:off x="254000" y="11961091"/>
          <a:ext cx="3198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100"/>
            <a:t>Sumber: Bank Negara Malaysia</a:t>
          </a:r>
        </a:p>
        <a:p>
          <a:r>
            <a:rPr lang="en-MY" sz="1100"/>
            <a:t>                Jabatan Perangkaan Malaysia</a:t>
          </a:r>
        </a:p>
      </xdr:txBody>
    </xdr:sp>
    <xdr:clientData/>
  </xdr:oneCellAnchor>
  <xdr:twoCellAnchor>
    <xdr:from>
      <xdr:col>46</xdr:col>
      <xdr:colOff>80818</xdr:colOff>
      <xdr:row>69</xdr:row>
      <xdr:rowOff>81281</xdr:rowOff>
    </xdr:from>
    <xdr:to>
      <xdr:col>69</xdr:col>
      <xdr:colOff>438728</xdr:colOff>
      <xdr:row>72</xdr:row>
      <xdr:rowOff>115454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680A6-E70E-2FF0-3C61-4F129AA0EDE7}"/>
            </a:ext>
          </a:extLst>
        </xdr:cNvPr>
        <xdr:cNvSpPr txBox="1"/>
      </xdr:nvSpPr>
      <xdr:spPr>
        <a:xfrm>
          <a:off x="14385636" y="12065463"/>
          <a:ext cx="3636819" cy="519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Souce:</a:t>
          </a:r>
          <a:r>
            <a:rPr lang="en-MY" sz="1100" baseline="0"/>
            <a:t> </a:t>
          </a:r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 Negara Malaysia</a:t>
          </a:r>
          <a:endParaRPr lang="en-MY">
            <a:effectLst/>
          </a:endParaRPr>
        </a:p>
        <a:p>
          <a:r>
            <a:rPr lang="en-MY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Department</a:t>
          </a:r>
          <a:r>
            <a:rPr lang="en-MY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Statistics, Malaysia</a:t>
          </a:r>
          <a:endParaRPr lang="en-MY">
            <a:effectLst/>
          </a:endParaRPr>
        </a:p>
        <a:p>
          <a:endParaRPr lang="en-MY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</sheetData>
      <sheetData sheetId="9">
        <row r="2">
          <cell r="A2" t="str">
            <v>FYE</v>
          </cell>
        </row>
      </sheetData>
      <sheetData sheetId="10">
        <row r="2">
          <cell r="A2" t="str">
            <v>1997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J81"/>
  <sheetViews>
    <sheetView showGridLines="0" tabSelected="1" zoomScaleNormal="100" workbookViewId="0">
      <selection activeCell="CF54" sqref="CF54"/>
    </sheetView>
  </sheetViews>
  <sheetFormatPr defaultColWidth="8.7265625" defaultRowHeight="15.5" x14ac:dyDescent="0.35"/>
  <cols>
    <col min="1" max="1" width="8.453125" style="1" customWidth="1"/>
    <col min="2" max="2" width="2.81640625" style="1" customWidth="1"/>
    <col min="3" max="4" width="3.81640625" style="1" customWidth="1"/>
    <col min="5" max="5" width="5.81640625" style="1" customWidth="1"/>
    <col min="6" max="7" width="9.1796875" style="1" customWidth="1"/>
    <col min="8" max="8" width="12.81640625" style="1" customWidth="1"/>
    <col min="9" max="9" width="5.453125" style="1" customWidth="1"/>
    <col min="10" max="10" width="12.81640625" style="1" customWidth="1"/>
    <col min="11" max="11" width="5.81640625" style="1" customWidth="1"/>
    <col min="12" max="12" width="12.81640625" style="1" customWidth="1"/>
    <col min="13" max="13" width="5.81640625" style="1" customWidth="1"/>
    <col min="14" max="14" width="12.81640625" style="1" customWidth="1"/>
    <col min="15" max="15" width="5.81640625" style="1" customWidth="1"/>
    <col min="16" max="16" width="12.81640625" style="1" customWidth="1"/>
    <col min="17" max="17" width="5.1796875" style="1" customWidth="1"/>
    <col min="18" max="18" width="12.81640625" style="1" customWidth="1"/>
    <col min="19" max="19" width="5.81640625" style="1" customWidth="1"/>
    <col min="20" max="20" width="12.81640625" style="1" customWidth="1"/>
    <col min="21" max="21" width="5.453125" style="1" customWidth="1"/>
    <col min="22" max="22" width="12.81640625" style="1" customWidth="1"/>
    <col min="23" max="23" width="5.453125" style="1" customWidth="1"/>
    <col min="24" max="24" width="10.81640625" style="1" customWidth="1"/>
    <col min="25" max="25" width="5.453125" style="1" customWidth="1"/>
    <col min="26" max="26" width="10.81640625" style="1" customWidth="1"/>
    <col min="27" max="27" width="5.1796875" style="1" customWidth="1"/>
    <col min="28" max="28" width="10.81640625" style="1" bestFit="1" customWidth="1"/>
    <col min="29" max="29" width="5.1796875" style="1" customWidth="1"/>
    <col min="30" max="30" width="10.81640625" style="1" bestFit="1" customWidth="1"/>
    <col min="31" max="31" width="5.81640625" style="1" customWidth="1"/>
    <col min="32" max="32" width="10.81640625" style="1" bestFit="1" customWidth="1"/>
    <col min="33" max="33" width="5.81640625" style="1" customWidth="1"/>
    <col min="34" max="34" width="11.453125" style="1" customWidth="1"/>
    <col min="35" max="35" width="5.1796875" style="1" customWidth="1"/>
    <col min="36" max="36" width="11.54296875" style="2" customWidth="1"/>
    <col min="37" max="37" width="3.36328125" style="2" customWidth="1"/>
    <col min="38" max="38" width="11.26953125" style="3" customWidth="1"/>
    <col min="39" max="39" width="3.90625" style="2" customWidth="1"/>
    <col min="40" max="40" width="11.26953125" style="1" customWidth="1"/>
    <col min="41" max="41" width="3.90625" style="1" customWidth="1"/>
    <col min="42" max="42" width="11.26953125" style="1" customWidth="1"/>
    <col min="43" max="43" width="5" style="1" customWidth="1"/>
    <col min="44" max="44" width="7" style="1" customWidth="1"/>
    <col min="45" max="45" width="6.1796875" style="1" customWidth="1"/>
    <col min="46" max="46" width="2.81640625" style="1" customWidth="1"/>
    <col min="47" max="48" width="3.81640625" style="1" customWidth="1"/>
    <col min="49" max="49" width="5.81640625" style="1" customWidth="1"/>
    <col min="50" max="51" width="9.1796875" style="1" customWidth="1"/>
    <col min="52" max="52" width="13.453125" style="1" customWidth="1"/>
    <col min="53" max="53" width="5.453125" style="1" customWidth="1"/>
    <col min="54" max="54" width="14.54296875" style="1" customWidth="1"/>
    <col min="55" max="55" width="5.81640625" style="1" customWidth="1"/>
    <col min="56" max="56" width="14.81640625" style="1" customWidth="1"/>
    <col min="57" max="57" width="5.81640625" style="1" customWidth="1"/>
    <col min="58" max="58" width="14.1796875" style="1" customWidth="1"/>
    <col min="59" max="59" width="5.81640625" style="1" customWidth="1"/>
    <col min="60" max="60" width="14.453125" style="1" customWidth="1"/>
    <col min="61" max="61" width="5" style="1" customWidth="1"/>
    <col min="62" max="62" width="14.453125" style="1" customWidth="1"/>
    <col min="63" max="63" width="5.453125" style="1" customWidth="1"/>
    <col min="64" max="64" width="15.54296875" style="1" customWidth="1"/>
    <col min="65" max="65" width="5.453125" style="1" customWidth="1"/>
    <col min="66" max="66" width="15.54296875" style="1" customWidth="1"/>
    <col min="67" max="67" width="5.453125" style="1" customWidth="1"/>
    <col min="68" max="68" width="17" style="1" bestFit="1" customWidth="1"/>
    <col min="69" max="69" width="5.453125" style="1" customWidth="1"/>
    <col min="70" max="70" width="17" style="1" bestFit="1" customWidth="1"/>
    <col min="71" max="71" width="4.453125" style="1" customWidth="1"/>
    <col min="72" max="72" width="16.54296875" style="1" bestFit="1" customWidth="1"/>
    <col min="73" max="73" width="4.453125" style="1" customWidth="1"/>
    <col min="74" max="74" width="16.54296875" style="1" bestFit="1" customWidth="1"/>
    <col min="75" max="75" width="5.1796875" style="1" customWidth="1"/>
    <col min="76" max="76" width="16.54296875" style="1" bestFit="1" customWidth="1"/>
    <col min="77" max="77" width="5.1796875" style="1" customWidth="1"/>
    <col min="78" max="78" width="17" style="1" bestFit="1" customWidth="1"/>
    <col min="79" max="79" width="5.81640625" style="1" customWidth="1"/>
    <col min="80" max="80" width="17.1796875" style="2" customWidth="1"/>
    <col min="81" max="81" width="4.453125" style="1" customWidth="1"/>
    <col min="82" max="82" width="13.7265625" style="2" customWidth="1"/>
    <col min="83" max="83" width="4.453125" style="2" customWidth="1"/>
    <col min="84" max="84" width="13.7265625" style="2" customWidth="1"/>
    <col min="85" max="85" width="4.453125" style="2" customWidth="1"/>
    <col min="86" max="86" width="13.7265625" style="2" customWidth="1"/>
    <col min="87" max="87" width="4.1796875" style="1" customWidth="1"/>
    <col min="88" max="88" width="14.1796875" style="1" bestFit="1" customWidth="1"/>
    <col min="89" max="251" width="9.1796875" style="1" customWidth="1"/>
    <col min="252" max="252" width="2.81640625" style="1" customWidth="1"/>
    <col min="253" max="254" width="3.81640625" style="1" customWidth="1"/>
    <col min="255" max="255" width="5.81640625" style="1" customWidth="1"/>
    <col min="256" max="257" width="9.1796875" style="1" customWidth="1"/>
    <col min="258" max="258" width="12.81640625" style="1" customWidth="1"/>
    <col min="259" max="16384" width="8.7265625" style="1"/>
  </cols>
  <sheetData>
    <row r="3" spans="2:87" ht="16" thickBot="1" x14ac:dyDescent="0.4"/>
    <row r="4" spans="2:87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6"/>
      <c r="AK4" s="6"/>
      <c r="AL4" s="7"/>
      <c r="AM4" s="6"/>
      <c r="AN4" s="5"/>
      <c r="AO4" s="5"/>
      <c r="AP4" s="5"/>
      <c r="AQ4" s="8"/>
      <c r="AT4" s="9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1"/>
      <c r="CC4" s="10"/>
      <c r="CD4" s="11"/>
      <c r="CE4" s="11"/>
      <c r="CF4" s="11"/>
      <c r="CG4" s="11"/>
      <c r="CH4" s="11"/>
      <c r="CI4" s="12"/>
    </row>
    <row r="5" spans="2:87" ht="17.5" x14ac:dyDescent="0.35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5"/>
      <c r="AK5" s="15"/>
      <c r="AL5" s="16"/>
      <c r="AM5" s="15"/>
      <c r="AN5" s="14"/>
      <c r="AO5" s="14"/>
      <c r="AP5" s="14"/>
      <c r="AQ5" s="17"/>
      <c r="AT5" s="18" t="s">
        <v>1</v>
      </c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20"/>
      <c r="CC5" s="19"/>
      <c r="CD5" s="20"/>
      <c r="CE5" s="20"/>
      <c r="CF5" s="20"/>
      <c r="CG5" s="20"/>
      <c r="CH5" s="20"/>
      <c r="CI5" s="21"/>
    </row>
    <row r="6" spans="2:87" x14ac:dyDescent="0.35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4"/>
      <c r="AK6" s="24"/>
      <c r="AL6" s="25"/>
      <c r="AM6" s="24"/>
      <c r="AN6" s="23"/>
      <c r="AO6" s="23"/>
      <c r="AP6" s="23"/>
      <c r="AQ6" s="26"/>
      <c r="AT6" s="27"/>
      <c r="CI6" s="28"/>
    </row>
    <row r="7" spans="2:87" ht="18.5" x14ac:dyDescent="0.35">
      <c r="B7" s="13"/>
      <c r="C7" s="14" t="s">
        <v>2</v>
      </c>
      <c r="D7" s="14"/>
      <c r="E7" s="14"/>
      <c r="F7" s="14"/>
      <c r="G7" s="14"/>
      <c r="H7" s="29">
        <v>1990</v>
      </c>
      <c r="I7" s="30">
        <v>2</v>
      </c>
      <c r="J7" s="29" t="s">
        <v>3</v>
      </c>
      <c r="K7" s="29"/>
      <c r="L7" s="29" t="s">
        <v>4</v>
      </c>
      <c r="M7" s="29"/>
      <c r="N7" s="29" t="s">
        <v>5</v>
      </c>
      <c r="O7" s="29"/>
      <c r="P7" s="29">
        <v>2010</v>
      </c>
      <c r="Q7" s="29"/>
      <c r="R7" s="29">
        <v>2011</v>
      </c>
      <c r="S7" s="29"/>
      <c r="T7" s="29">
        <v>2012</v>
      </c>
      <c r="U7" s="29"/>
      <c r="V7" s="29">
        <v>2013</v>
      </c>
      <c r="W7" s="14"/>
      <c r="X7" s="29">
        <v>2014</v>
      </c>
      <c r="Y7" s="29"/>
      <c r="Z7" s="29">
        <v>2015</v>
      </c>
      <c r="AA7" s="14"/>
      <c r="AB7" s="29">
        <v>2016</v>
      </c>
      <c r="AC7" s="29"/>
      <c r="AD7" s="29">
        <v>2017</v>
      </c>
      <c r="AE7" s="29"/>
      <c r="AF7" s="29">
        <v>2018</v>
      </c>
      <c r="AG7" s="29"/>
      <c r="AH7" s="29">
        <v>2019</v>
      </c>
      <c r="AI7" s="29"/>
      <c r="AJ7" s="29">
        <v>2020</v>
      </c>
      <c r="AK7" s="29"/>
      <c r="AL7" s="29">
        <v>2021</v>
      </c>
      <c r="AM7" s="16"/>
      <c r="AN7" s="29">
        <v>2022</v>
      </c>
      <c r="AO7" s="29"/>
      <c r="AP7" s="29">
        <v>2023</v>
      </c>
      <c r="AQ7" s="31"/>
      <c r="AR7" s="19"/>
      <c r="AS7" s="19"/>
      <c r="AT7" s="18"/>
      <c r="AU7" s="19" t="s">
        <v>6</v>
      </c>
      <c r="AV7" s="19"/>
      <c r="AW7" s="19"/>
      <c r="AX7" s="19"/>
      <c r="AY7" s="19"/>
      <c r="AZ7" s="32">
        <v>1990</v>
      </c>
      <c r="BA7" s="32"/>
      <c r="BB7" s="32" t="s">
        <v>3</v>
      </c>
      <c r="BC7" s="32"/>
      <c r="BD7" s="32" t="s">
        <v>4</v>
      </c>
      <c r="BE7" s="32"/>
      <c r="BF7" s="32" t="s">
        <v>5</v>
      </c>
      <c r="BG7" s="32"/>
      <c r="BH7" s="32">
        <v>2010</v>
      </c>
      <c r="BI7" s="32"/>
      <c r="BJ7" s="32">
        <v>2011</v>
      </c>
      <c r="BK7" s="33">
        <v>2</v>
      </c>
      <c r="BL7" s="32">
        <v>2012</v>
      </c>
      <c r="BM7" s="32"/>
      <c r="BN7" s="32">
        <v>2013</v>
      </c>
      <c r="BO7" s="19"/>
      <c r="BP7" s="32">
        <v>2014</v>
      </c>
      <c r="BQ7" s="32"/>
      <c r="BR7" s="32">
        <v>2015</v>
      </c>
      <c r="BS7" s="19"/>
      <c r="BT7" s="32">
        <v>2016</v>
      </c>
      <c r="BU7" s="32"/>
      <c r="BV7" s="32">
        <v>2017</v>
      </c>
      <c r="BW7" s="32"/>
      <c r="BX7" s="32">
        <v>2018</v>
      </c>
      <c r="BY7" s="32"/>
      <c r="BZ7" s="32">
        <v>2019</v>
      </c>
      <c r="CA7" s="32"/>
      <c r="CB7" s="32">
        <v>2020</v>
      </c>
      <c r="CC7" s="32"/>
      <c r="CD7" s="32">
        <v>2021</v>
      </c>
      <c r="CE7" s="32"/>
      <c r="CF7" s="32">
        <v>2022</v>
      </c>
      <c r="CG7" s="32"/>
      <c r="CH7" s="32">
        <v>2023</v>
      </c>
      <c r="CI7" s="35"/>
    </row>
    <row r="8" spans="2:87" x14ac:dyDescent="0.35">
      <c r="B8" s="22"/>
      <c r="C8" s="23"/>
      <c r="D8" s="23"/>
      <c r="E8" s="23"/>
      <c r="F8" s="23"/>
      <c r="G8" s="23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23"/>
      <c r="X8" s="36"/>
      <c r="Y8" s="36"/>
      <c r="Z8" s="36"/>
      <c r="AA8" s="23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25"/>
      <c r="AN8" s="36"/>
      <c r="AO8" s="36"/>
      <c r="AP8" s="36"/>
      <c r="AQ8" s="26"/>
      <c r="AT8" s="2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P8" s="37"/>
      <c r="BQ8" s="37"/>
      <c r="BR8" s="37"/>
      <c r="BT8" s="37"/>
      <c r="BU8" s="37"/>
      <c r="BV8" s="37"/>
      <c r="BW8" s="37"/>
      <c r="BX8" s="37"/>
      <c r="BY8" s="37"/>
      <c r="BZ8" s="37"/>
      <c r="CA8" s="37"/>
      <c r="CB8" s="3"/>
      <c r="CC8" s="37"/>
      <c r="CD8" s="3"/>
      <c r="CE8" s="3"/>
      <c r="CF8" s="3"/>
      <c r="CG8" s="3"/>
      <c r="CH8" s="3"/>
      <c r="CI8" s="28"/>
    </row>
    <row r="9" spans="2:87" x14ac:dyDescent="0.35">
      <c r="B9" s="22"/>
      <c r="C9" s="23"/>
      <c r="D9" s="14" t="s">
        <v>7</v>
      </c>
      <c r="E9" s="14"/>
      <c r="F9" s="14"/>
      <c r="G9" s="23"/>
      <c r="H9" s="38">
        <v>147</v>
      </c>
      <c r="I9" s="39"/>
      <c r="J9" s="40">
        <v>126</v>
      </c>
      <c r="K9" s="39"/>
      <c r="L9" s="40">
        <v>128</v>
      </c>
      <c r="M9" s="39"/>
      <c r="N9" s="38">
        <v>128</v>
      </c>
      <c r="O9" s="39"/>
      <c r="P9" s="38">
        <v>132</v>
      </c>
      <c r="Q9" s="38"/>
      <c r="R9" s="38">
        <v>130</v>
      </c>
      <c r="S9" s="38"/>
      <c r="T9" s="38">
        <v>125</v>
      </c>
      <c r="U9" s="38"/>
      <c r="V9" s="38">
        <v>125</v>
      </c>
      <c r="W9" s="23"/>
      <c r="X9" s="38">
        <v>128</v>
      </c>
      <c r="Y9" s="41"/>
      <c r="Z9" s="38">
        <v>131</v>
      </c>
      <c r="AA9" s="23"/>
      <c r="AB9" s="38">
        <v>137</v>
      </c>
      <c r="AC9" s="41"/>
      <c r="AD9" s="38">
        <v>140</v>
      </c>
      <c r="AE9" s="41"/>
      <c r="AF9" s="38">
        <v>149</v>
      </c>
      <c r="AG9" s="41"/>
      <c r="AH9" s="38">
        <v>155</v>
      </c>
      <c r="AI9" s="38"/>
      <c r="AJ9" s="38">
        <v>154</v>
      </c>
      <c r="AK9" s="38"/>
      <c r="AL9" s="38">
        <v>157</v>
      </c>
      <c r="AM9" s="42"/>
      <c r="AN9" s="41">
        <v>162</v>
      </c>
      <c r="AO9" s="41"/>
      <c r="AP9" s="41">
        <v>162</v>
      </c>
      <c r="AQ9" s="26"/>
      <c r="AT9" s="27"/>
      <c r="AU9" s="19"/>
      <c r="AV9" s="19" t="s">
        <v>8</v>
      </c>
      <c r="AW9" s="19"/>
      <c r="AX9" s="19"/>
      <c r="AY9" s="19"/>
      <c r="AZ9" s="44">
        <v>9498.1</v>
      </c>
      <c r="BA9" s="45"/>
      <c r="BB9" s="44">
        <v>122414.3</v>
      </c>
      <c r="BC9" s="45"/>
      <c r="BD9" s="44">
        <v>130940.9</v>
      </c>
      <c r="BE9" s="45"/>
      <c r="BF9" s="44">
        <v>148638.20000000001</v>
      </c>
      <c r="BG9" s="45"/>
      <c r="BH9" s="44">
        <v>166191.20000000001</v>
      </c>
      <c r="BI9" s="44"/>
      <c r="BJ9" s="44">
        <v>178315.9</v>
      </c>
      <c r="BK9" s="44"/>
      <c r="BL9" s="44">
        <v>195507.1</v>
      </c>
      <c r="BM9" s="44"/>
      <c r="BN9" s="44">
        <v>212634.7</v>
      </c>
      <c r="BP9" s="46">
        <v>226830.8</v>
      </c>
      <c r="BQ9" s="46"/>
      <c r="BR9" s="46">
        <v>239058.6</v>
      </c>
      <c r="BT9" s="46">
        <v>250071.8</v>
      </c>
      <c r="BU9" s="46"/>
      <c r="BV9" s="46">
        <v>270170.90000000002</v>
      </c>
      <c r="BW9" s="46"/>
      <c r="BX9" s="46">
        <v>277721</v>
      </c>
      <c r="BY9" s="46"/>
      <c r="BZ9" s="46">
        <v>298705.59603299998</v>
      </c>
      <c r="CA9" s="46"/>
      <c r="CB9" s="46">
        <v>320382.5</v>
      </c>
      <c r="CC9" s="46"/>
      <c r="CD9" s="46">
        <v>329689.59999999998</v>
      </c>
      <c r="CE9" s="46"/>
      <c r="CF9" s="46">
        <v>335929.3</v>
      </c>
      <c r="CG9" s="46"/>
      <c r="CH9" s="46">
        <v>357395.3</v>
      </c>
      <c r="CI9" s="28"/>
    </row>
    <row r="10" spans="2:87" x14ac:dyDescent="0.35">
      <c r="B10" s="22"/>
      <c r="C10" s="23"/>
      <c r="D10" s="23"/>
      <c r="E10" s="23"/>
      <c r="F10" s="23"/>
      <c r="G10" s="23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23"/>
      <c r="X10" s="39"/>
      <c r="Y10" s="39"/>
      <c r="Z10" s="39"/>
      <c r="AA10" s="23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7"/>
      <c r="AN10" s="39"/>
      <c r="AO10" s="39"/>
      <c r="AP10" s="39"/>
      <c r="AQ10" s="26"/>
      <c r="AT10" s="27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P10" s="48"/>
      <c r="BQ10" s="48"/>
      <c r="BR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28"/>
    </row>
    <row r="11" spans="2:87" x14ac:dyDescent="0.35">
      <c r="B11" s="22"/>
      <c r="C11" s="23"/>
      <c r="D11" s="23"/>
      <c r="E11" s="23" t="s">
        <v>9</v>
      </c>
      <c r="F11" s="23"/>
      <c r="G11" s="23"/>
      <c r="H11" s="50">
        <v>57</v>
      </c>
      <c r="I11" s="39"/>
      <c r="J11" s="51">
        <v>41</v>
      </c>
      <c r="K11" s="39"/>
      <c r="L11" s="51">
        <v>42</v>
      </c>
      <c r="M11" s="39"/>
      <c r="N11" s="50">
        <v>40</v>
      </c>
      <c r="O11" s="39"/>
      <c r="P11" s="50">
        <v>39</v>
      </c>
      <c r="Q11" s="50"/>
      <c r="R11" s="50">
        <v>37</v>
      </c>
      <c r="S11" s="50"/>
      <c r="T11" s="50">
        <v>35</v>
      </c>
      <c r="U11" s="50"/>
      <c r="V11" s="50">
        <v>33</v>
      </c>
      <c r="W11" s="23"/>
      <c r="X11" s="52">
        <v>33</v>
      </c>
      <c r="Y11" s="52"/>
      <c r="Z11" s="52">
        <v>33</v>
      </c>
      <c r="AA11" s="23"/>
      <c r="AB11" s="52">
        <v>33</v>
      </c>
      <c r="AC11" s="52"/>
      <c r="AD11" s="52">
        <v>33</v>
      </c>
      <c r="AE11" s="52"/>
      <c r="AF11" s="52">
        <v>36</v>
      </c>
      <c r="AG11" s="52"/>
      <c r="AH11" s="52">
        <v>36</v>
      </c>
      <c r="AI11" s="52"/>
      <c r="AJ11" s="50">
        <v>36</v>
      </c>
      <c r="AK11" s="50"/>
      <c r="AL11" s="50">
        <v>36</v>
      </c>
      <c r="AM11" s="43"/>
      <c r="AN11" s="52">
        <v>36</v>
      </c>
      <c r="AO11" s="52"/>
      <c r="AP11" s="52">
        <v>33</v>
      </c>
      <c r="AQ11" s="26"/>
      <c r="AT11" s="27"/>
      <c r="AW11" s="1" t="s">
        <v>10</v>
      </c>
      <c r="AZ11" s="53">
        <v>7097.2</v>
      </c>
      <c r="BA11" s="48"/>
      <c r="BB11" s="53">
        <v>102502.946002</v>
      </c>
      <c r="BC11" s="48"/>
      <c r="BD11" s="53">
        <v>109372.7</v>
      </c>
      <c r="BE11" s="48"/>
      <c r="BF11" s="53">
        <v>125824.8</v>
      </c>
      <c r="BG11" s="48"/>
      <c r="BH11" s="53">
        <v>141458.29999999999</v>
      </c>
      <c r="BI11" s="53"/>
      <c r="BJ11" s="53">
        <v>151929.79999999999</v>
      </c>
      <c r="BK11" s="53"/>
      <c r="BL11" s="53">
        <v>167327.5</v>
      </c>
      <c r="BM11" s="53"/>
      <c r="BN11" s="53">
        <v>178790.5</v>
      </c>
      <c r="BP11" s="54">
        <v>190428.79999999999</v>
      </c>
      <c r="BQ11" s="54"/>
      <c r="BR11" s="54">
        <v>200778.6</v>
      </c>
      <c r="BT11" s="54">
        <v>210623.3</v>
      </c>
      <c r="BU11" s="54"/>
      <c r="BV11" s="54">
        <v>229200.4</v>
      </c>
      <c r="BW11" s="54"/>
      <c r="BX11" s="54">
        <v>235489.7</v>
      </c>
      <c r="BY11" s="54"/>
      <c r="BZ11" s="54">
        <v>255073.447996</v>
      </c>
      <c r="CA11" s="54"/>
      <c r="CB11" s="54">
        <v>274396.92406300001</v>
      </c>
      <c r="CC11" s="54"/>
      <c r="CD11" s="54">
        <v>281139.29199</v>
      </c>
      <c r="CE11" s="54"/>
      <c r="CF11" s="54">
        <v>283531.09041100001</v>
      </c>
      <c r="CG11" s="54"/>
      <c r="CH11" s="54">
        <v>301461.59901599999</v>
      </c>
      <c r="CI11" s="28"/>
    </row>
    <row r="12" spans="2:87" x14ac:dyDescent="0.35">
      <c r="B12" s="22"/>
      <c r="C12" s="23"/>
      <c r="D12" s="23"/>
      <c r="E12" s="23"/>
      <c r="F12" s="23"/>
      <c r="G12" s="23"/>
      <c r="H12" s="39"/>
      <c r="I12" s="39"/>
      <c r="J12" s="56"/>
      <c r="K12" s="39"/>
      <c r="L12" s="56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23"/>
      <c r="X12" s="39"/>
      <c r="Y12" s="39"/>
      <c r="Z12" s="39"/>
      <c r="AA12" s="23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7"/>
      <c r="AN12" s="39"/>
      <c r="AO12" s="39"/>
      <c r="AP12" s="39"/>
      <c r="AQ12" s="26"/>
      <c r="AT12" s="27"/>
      <c r="AW12" s="1" t="s">
        <v>11</v>
      </c>
      <c r="AZ12" s="53">
        <v>2400.9</v>
      </c>
      <c r="BA12" s="48"/>
      <c r="BB12" s="53">
        <v>19911.367627</v>
      </c>
      <c r="BC12" s="48"/>
      <c r="BD12" s="53">
        <v>21568.2</v>
      </c>
      <c r="BE12" s="48"/>
      <c r="BF12" s="53">
        <v>22813.4</v>
      </c>
      <c r="BG12" s="48"/>
      <c r="BH12" s="53">
        <v>24732.9</v>
      </c>
      <c r="BI12" s="53"/>
      <c r="BJ12" s="53">
        <v>26386.1</v>
      </c>
      <c r="BK12" s="53"/>
      <c r="BL12" s="53">
        <v>28179.599999999999</v>
      </c>
      <c r="BM12" s="53"/>
      <c r="BN12" s="53">
        <v>33844.199999999997</v>
      </c>
      <c r="BP12" s="54">
        <v>36402</v>
      </c>
      <c r="BQ12" s="54"/>
      <c r="BR12" s="54">
        <v>38280</v>
      </c>
      <c r="BT12" s="54">
        <v>39448.5</v>
      </c>
      <c r="BU12" s="54"/>
      <c r="BV12" s="54">
        <v>40970.5</v>
      </c>
      <c r="BW12" s="54"/>
      <c r="BX12" s="54">
        <v>42231.3</v>
      </c>
      <c r="BY12" s="54"/>
      <c r="BZ12" s="54">
        <v>43632.148036999999</v>
      </c>
      <c r="CA12" s="54"/>
      <c r="CB12" s="54">
        <v>45985.601311999999</v>
      </c>
      <c r="CC12" s="54"/>
      <c r="CD12" s="54">
        <v>48550.286288000003</v>
      </c>
      <c r="CE12" s="54"/>
      <c r="CF12" s="54">
        <v>52398.184753000001</v>
      </c>
      <c r="CG12" s="54"/>
      <c r="CH12" s="54">
        <v>55933.673376999999</v>
      </c>
      <c r="CI12" s="28"/>
    </row>
    <row r="13" spans="2:87" x14ac:dyDescent="0.35">
      <c r="B13" s="22"/>
      <c r="C13" s="23"/>
      <c r="D13" s="23"/>
      <c r="E13" s="23"/>
      <c r="F13" s="23" t="s">
        <v>10</v>
      </c>
      <c r="G13" s="23"/>
      <c r="H13" s="50">
        <v>3</v>
      </c>
      <c r="I13" s="39"/>
      <c r="J13" s="51">
        <v>8</v>
      </c>
      <c r="K13" s="39"/>
      <c r="L13" s="51">
        <v>9</v>
      </c>
      <c r="M13" s="39"/>
      <c r="N13" s="50">
        <v>9</v>
      </c>
      <c r="O13" s="39"/>
      <c r="P13" s="50">
        <v>9</v>
      </c>
      <c r="Q13" s="50"/>
      <c r="R13" s="50">
        <v>9</v>
      </c>
      <c r="S13" s="50"/>
      <c r="T13" s="50">
        <v>9</v>
      </c>
      <c r="U13" s="50"/>
      <c r="V13" s="50">
        <v>9</v>
      </c>
      <c r="W13" s="23"/>
      <c r="X13" s="52">
        <v>9</v>
      </c>
      <c r="Y13" s="52"/>
      <c r="Z13" s="52">
        <v>10</v>
      </c>
      <c r="AA13" s="23"/>
      <c r="AB13" s="52">
        <v>10</v>
      </c>
      <c r="AC13" s="52"/>
      <c r="AD13" s="52">
        <v>10</v>
      </c>
      <c r="AE13" s="52"/>
      <c r="AF13" s="52">
        <v>14</v>
      </c>
      <c r="AG13" s="52"/>
      <c r="AH13" s="52">
        <v>14</v>
      </c>
      <c r="AI13" s="52"/>
      <c r="AJ13" s="50">
        <v>14</v>
      </c>
      <c r="AK13" s="50"/>
      <c r="AL13" s="50">
        <v>14</v>
      </c>
      <c r="AM13" s="43"/>
      <c r="AN13" s="52">
        <v>14</v>
      </c>
      <c r="AO13" s="52"/>
      <c r="AP13" s="52">
        <v>14</v>
      </c>
      <c r="AQ13" s="26"/>
      <c r="AT13" s="27"/>
      <c r="AV13" s="1" t="s">
        <v>12</v>
      </c>
      <c r="AZ13" s="53">
        <v>8.6</v>
      </c>
      <c r="BA13" s="48"/>
      <c r="BB13" s="53">
        <v>19.537156947328796</v>
      </c>
      <c r="BC13" s="48"/>
      <c r="BD13" s="53">
        <v>18.314181014588023</v>
      </c>
      <c r="BE13" s="48"/>
      <c r="BF13" s="53">
        <v>22.350029396418599</v>
      </c>
      <c r="BG13" s="48"/>
      <c r="BH13" s="53">
        <v>22.474944249179458</v>
      </c>
      <c r="BI13" s="53"/>
      <c r="BJ13" s="53">
        <v>20.649575638684333</v>
      </c>
      <c r="BK13" s="53"/>
      <c r="BL13" s="53">
        <v>21.581556001276081</v>
      </c>
      <c r="BM13" s="53"/>
      <c r="BN13" s="57">
        <v>21.595193771524386</v>
      </c>
      <c r="BP13" s="58">
        <v>21.202726816405391</v>
      </c>
      <c r="BQ13" s="58"/>
      <c r="BR13" s="58">
        <v>21.238118675101788</v>
      </c>
      <c r="BT13" s="54">
        <v>20.918108207581891</v>
      </c>
      <c r="BU13" s="54"/>
      <c r="BV13" s="54">
        <v>20.524400990625523</v>
      </c>
      <c r="BW13" s="54"/>
      <c r="BX13" s="54">
        <v>19.903639155608623</v>
      </c>
      <c r="BY13" s="54"/>
      <c r="BZ13" s="54">
        <v>20.269619516186015</v>
      </c>
      <c r="CA13" s="54"/>
      <c r="CB13" s="54">
        <v>23.057726631545613</v>
      </c>
      <c r="CC13" s="54"/>
      <c r="CD13" s="54">
        <v>21.923460305448586</v>
      </c>
      <c r="CE13" s="54"/>
      <c r="CF13" s="54">
        <v>19.340067117006516</v>
      </c>
      <c r="CG13" s="54"/>
      <c r="CH13" s="54">
        <v>20.192017150644684</v>
      </c>
      <c r="CI13" s="28"/>
    </row>
    <row r="14" spans="2:87" x14ac:dyDescent="0.35">
      <c r="B14" s="22"/>
      <c r="C14" s="23"/>
      <c r="D14" s="23"/>
      <c r="E14" s="23"/>
      <c r="F14" s="23" t="s">
        <v>11</v>
      </c>
      <c r="G14" s="23"/>
      <c r="H14" s="50">
        <v>39</v>
      </c>
      <c r="I14" s="39"/>
      <c r="J14" s="51">
        <v>25</v>
      </c>
      <c r="K14" s="39"/>
      <c r="L14" s="51">
        <v>26</v>
      </c>
      <c r="M14" s="39"/>
      <c r="N14" s="50">
        <v>24</v>
      </c>
      <c r="O14" s="39"/>
      <c r="P14" s="50">
        <v>24</v>
      </c>
      <c r="Q14" s="50"/>
      <c r="R14" s="50">
        <v>22</v>
      </c>
      <c r="S14" s="50"/>
      <c r="T14" s="50">
        <v>20</v>
      </c>
      <c r="U14" s="50"/>
      <c r="V14" s="50">
        <v>19</v>
      </c>
      <c r="W14" s="23"/>
      <c r="X14" s="52">
        <v>19</v>
      </c>
      <c r="Y14" s="52"/>
      <c r="Z14" s="52">
        <v>19</v>
      </c>
      <c r="AA14" s="23"/>
      <c r="AB14" s="52">
        <v>19</v>
      </c>
      <c r="AC14" s="52"/>
      <c r="AD14" s="52">
        <v>19</v>
      </c>
      <c r="AE14" s="52"/>
      <c r="AF14" s="52">
        <v>22</v>
      </c>
      <c r="AG14" s="52"/>
      <c r="AH14" s="52">
        <v>22</v>
      </c>
      <c r="AI14" s="52"/>
      <c r="AJ14" s="50">
        <v>22</v>
      </c>
      <c r="AK14" s="50"/>
      <c r="AL14" s="50">
        <v>22</v>
      </c>
      <c r="AM14" s="43"/>
      <c r="AN14" s="52">
        <v>22</v>
      </c>
      <c r="AO14" s="52"/>
      <c r="AP14" s="52">
        <v>19</v>
      </c>
      <c r="AQ14" s="26"/>
      <c r="AT14" s="27"/>
      <c r="AV14" s="1" t="s">
        <v>13</v>
      </c>
      <c r="AZ14" s="53">
        <v>2.9</v>
      </c>
      <c r="BA14" s="48"/>
      <c r="BB14" s="53">
        <v>4.9000000000000004</v>
      </c>
      <c r="BC14" s="48"/>
      <c r="BD14" s="53">
        <v>5.088415567506769</v>
      </c>
      <c r="BE14" s="48"/>
      <c r="BF14" s="57">
        <v>5.4055951059860785</v>
      </c>
      <c r="BG14" s="48"/>
      <c r="BH14" s="53">
        <v>5.46521577564463</v>
      </c>
      <c r="BI14" s="53"/>
      <c r="BJ14" s="53">
        <v>5.068889043747677</v>
      </c>
      <c r="BK14" s="53"/>
      <c r="BL14" s="53">
        <v>5.2029430841908724</v>
      </c>
      <c r="BM14" s="53"/>
      <c r="BN14" s="57">
        <v>5.2465061364788976</v>
      </c>
      <c r="BP14" s="59">
        <v>5.2931241358782577</v>
      </c>
      <c r="BQ14" s="59"/>
      <c r="BR14" s="59">
        <v>5.2704758001717869</v>
      </c>
      <c r="BT14" s="54">
        <v>5.1842343640530784</v>
      </c>
      <c r="BU14" s="54"/>
      <c r="BV14" s="54">
        <v>5.1587710491590357</v>
      </c>
      <c r="BW14" s="54"/>
      <c r="BX14" s="54">
        <v>5.3247948454482561</v>
      </c>
      <c r="BY14" s="54"/>
      <c r="BZ14" s="54">
        <v>5.3712021445737088</v>
      </c>
      <c r="CA14" s="54"/>
      <c r="CB14" s="54">
        <v>5.5183167637459345</v>
      </c>
      <c r="CC14" s="54"/>
      <c r="CD14" s="54">
        <v>5.2551431865060145</v>
      </c>
      <c r="CE14" s="54"/>
      <c r="CF14" s="54">
        <v>5.2248120080928393</v>
      </c>
      <c r="CG14" s="54"/>
      <c r="CH14" s="54">
        <v>5.2445156671604067</v>
      </c>
      <c r="CI14" s="28"/>
    </row>
    <row r="15" spans="2:87" x14ac:dyDescent="0.35">
      <c r="B15" s="22"/>
      <c r="C15" s="23"/>
      <c r="D15" s="23"/>
      <c r="E15" s="23"/>
      <c r="F15" s="23" t="s">
        <v>14</v>
      </c>
      <c r="G15" s="23"/>
      <c r="H15" s="50">
        <v>15</v>
      </c>
      <c r="I15" s="39"/>
      <c r="J15" s="51">
        <v>8</v>
      </c>
      <c r="K15" s="39"/>
      <c r="L15" s="51">
        <v>7</v>
      </c>
      <c r="M15" s="39"/>
      <c r="N15" s="50">
        <v>7</v>
      </c>
      <c r="O15" s="39"/>
      <c r="P15" s="50">
        <v>6</v>
      </c>
      <c r="Q15" s="50"/>
      <c r="R15" s="50">
        <v>6</v>
      </c>
      <c r="S15" s="50"/>
      <c r="T15" s="50">
        <v>6</v>
      </c>
      <c r="U15" s="50"/>
      <c r="V15" s="50">
        <v>5</v>
      </c>
      <c r="W15" s="23"/>
      <c r="X15" s="52">
        <v>5</v>
      </c>
      <c r="Y15" s="52"/>
      <c r="Z15" s="52">
        <v>4</v>
      </c>
      <c r="AA15" s="23"/>
      <c r="AB15" s="52">
        <v>4</v>
      </c>
      <c r="AC15" s="52"/>
      <c r="AD15" s="52">
        <v>4</v>
      </c>
      <c r="AE15" s="52"/>
      <c r="AF15" s="52" t="s">
        <v>15</v>
      </c>
      <c r="AG15" s="52"/>
      <c r="AH15" s="52">
        <v>0</v>
      </c>
      <c r="AI15" s="52"/>
      <c r="AJ15" s="50">
        <v>0</v>
      </c>
      <c r="AK15" s="50"/>
      <c r="AL15" s="50">
        <v>0</v>
      </c>
      <c r="AM15" s="43"/>
      <c r="AN15" s="52">
        <v>0</v>
      </c>
      <c r="AO15" s="52"/>
      <c r="AP15" s="52">
        <v>0</v>
      </c>
      <c r="AQ15" s="26"/>
      <c r="AT15" s="27"/>
      <c r="AW15" s="1" t="s">
        <v>16</v>
      </c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P15" s="48"/>
      <c r="BQ15" s="48"/>
      <c r="BR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28"/>
    </row>
    <row r="16" spans="2:87" x14ac:dyDescent="0.35">
      <c r="B16" s="22"/>
      <c r="C16" s="23"/>
      <c r="D16" s="23"/>
      <c r="E16" s="23"/>
      <c r="F16" s="23"/>
      <c r="G16" s="23"/>
      <c r="H16" s="50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23"/>
      <c r="X16" s="39"/>
      <c r="Y16" s="39"/>
      <c r="Z16" s="39"/>
      <c r="AA16" s="23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7"/>
      <c r="AN16" s="39"/>
      <c r="AO16" s="39"/>
      <c r="AP16" s="39"/>
      <c r="AQ16" s="26"/>
      <c r="AT16" s="27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P16" s="61"/>
      <c r="BQ16" s="61"/>
      <c r="BR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28"/>
    </row>
    <row r="17" spans="2:88" x14ac:dyDescent="0.35">
      <c r="B17" s="22"/>
      <c r="C17" s="23"/>
      <c r="D17" s="23"/>
      <c r="E17" s="23" t="s">
        <v>17</v>
      </c>
      <c r="F17" s="23"/>
      <c r="G17" s="23"/>
      <c r="H17" s="50">
        <v>1</v>
      </c>
      <c r="I17" s="39"/>
      <c r="J17" s="50">
        <v>7</v>
      </c>
      <c r="K17" s="39"/>
      <c r="L17" s="50">
        <v>7</v>
      </c>
      <c r="M17" s="39"/>
      <c r="N17" s="50">
        <v>7</v>
      </c>
      <c r="O17" s="39"/>
      <c r="P17" s="50">
        <v>7</v>
      </c>
      <c r="Q17" s="50"/>
      <c r="R17" s="50">
        <v>7</v>
      </c>
      <c r="S17" s="50"/>
      <c r="T17" s="50">
        <v>7</v>
      </c>
      <c r="U17" s="50"/>
      <c r="V17" s="50">
        <v>7</v>
      </c>
      <c r="W17" s="23"/>
      <c r="X17" s="52">
        <v>7</v>
      </c>
      <c r="Y17" s="52"/>
      <c r="Z17" s="52">
        <v>7</v>
      </c>
      <c r="AA17" s="23"/>
      <c r="AB17" s="52">
        <v>7</v>
      </c>
      <c r="AC17" s="52"/>
      <c r="AD17" s="52">
        <v>7</v>
      </c>
      <c r="AE17" s="52"/>
      <c r="AF17" s="52">
        <v>7</v>
      </c>
      <c r="AG17" s="52"/>
      <c r="AH17" s="52">
        <v>8</v>
      </c>
      <c r="AI17" s="52"/>
      <c r="AJ17" s="50">
        <v>7</v>
      </c>
      <c r="AK17" s="50"/>
      <c r="AL17" s="50">
        <v>7</v>
      </c>
      <c r="AM17" s="43"/>
      <c r="AN17" s="52">
        <v>7</v>
      </c>
      <c r="AO17" s="52"/>
      <c r="AP17" s="52">
        <v>6</v>
      </c>
      <c r="AQ17" s="26"/>
      <c r="AT17" s="27"/>
      <c r="AU17" s="19" t="s">
        <v>18</v>
      </c>
      <c r="AV17" s="19"/>
      <c r="AW17" s="19"/>
      <c r="AX17" s="19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P17" s="61"/>
      <c r="BQ17" s="61"/>
      <c r="BR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28"/>
    </row>
    <row r="18" spans="2:88" x14ac:dyDescent="0.35">
      <c r="B18" s="22"/>
      <c r="C18" s="23"/>
      <c r="D18" s="23"/>
      <c r="E18" s="23"/>
      <c r="F18" s="23"/>
      <c r="G18" s="23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23"/>
      <c r="X18" s="39"/>
      <c r="Y18" s="39"/>
      <c r="Z18" s="39"/>
      <c r="AA18" s="23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7"/>
      <c r="AN18" s="39"/>
      <c r="AO18" s="39"/>
      <c r="AP18" s="39"/>
      <c r="AQ18" s="26"/>
      <c r="AT18" s="27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P18" s="61"/>
      <c r="BQ18" s="61"/>
      <c r="BR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28"/>
    </row>
    <row r="19" spans="2:88" x14ac:dyDescent="0.35">
      <c r="B19" s="22"/>
      <c r="C19" s="23"/>
      <c r="D19" s="23"/>
      <c r="E19" s="23"/>
      <c r="F19" s="23" t="s">
        <v>10</v>
      </c>
      <c r="G19" s="23"/>
      <c r="H19" s="51" t="s">
        <v>15</v>
      </c>
      <c r="I19" s="39"/>
      <c r="J19" s="50">
        <v>1</v>
      </c>
      <c r="K19" s="39"/>
      <c r="L19" s="50">
        <v>1</v>
      </c>
      <c r="M19" s="39"/>
      <c r="N19" s="50">
        <v>1</v>
      </c>
      <c r="O19" s="39"/>
      <c r="P19" s="50">
        <v>1</v>
      </c>
      <c r="Q19" s="50"/>
      <c r="R19" s="50">
        <v>1</v>
      </c>
      <c r="S19" s="50"/>
      <c r="T19" s="50">
        <v>1</v>
      </c>
      <c r="U19" s="50"/>
      <c r="V19" s="50">
        <v>1</v>
      </c>
      <c r="W19" s="23"/>
      <c r="X19" s="52">
        <v>1</v>
      </c>
      <c r="Y19" s="52"/>
      <c r="Z19" s="52">
        <v>1</v>
      </c>
      <c r="AA19" s="23"/>
      <c r="AB19" s="52">
        <v>1</v>
      </c>
      <c r="AC19" s="52"/>
      <c r="AD19" s="52">
        <v>1</v>
      </c>
      <c r="AE19" s="52"/>
      <c r="AF19" s="52">
        <v>1</v>
      </c>
      <c r="AG19" s="52"/>
      <c r="AH19" s="52">
        <v>1</v>
      </c>
      <c r="AI19" s="52"/>
      <c r="AJ19" s="50">
        <v>1</v>
      </c>
      <c r="AK19" s="50"/>
      <c r="AL19" s="50">
        <v>1</v>
      </c>
      <c r="AM19" s="43"/>
      <c r="AN19" s="52">
        <v>1</v>
      </c>
      <c r="AO19" s="52"/>
      <c r="AP19" s="52">
        <v>1</v>
      </c>
      <c r="AQ19" s="26"/>
      <c r="AT19" s="27"/>
      <c r="AU19" s="19" t="s">
        <v>19</v>
      </c>
      <c r="AV19" s="19"/>
      <c r="AW19" s="19"/>
      <c r="AX19" s="19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P19" s="61"/>
      <c r="BQ19" s="61"/>
      <c r="BR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28"/>
    </row>
    <row r="20" spans="2:88" x14ac:dyDescent="0.35">
      <c r="B20" s="22"/>
      <c r="C20" s="23"/>
      <c r="D20" s="23"/>
      <c r="E20" s="23"/>
      <c r="F20" s="23" t="s">
        <v>11</v>
      </c>
      <c r="G20" s="23"/>
      <c r="H20" s="51">
        <v>1</v>
      </c>
      <c r="I20" s="39"/>
      <c r="J20" s="50">
        <v>5</v>
      </c>
      <c r="K20" s="39"/>
      <c r="L20" s="50">
        <v>5</v>
      </c>
      <c r="M20" s="39"/>
      <c r="N20" s="50">
        <v>5</v>
      </c>
      <c r="O20" s="39"/>
      <c r="P20" s="50">
        <v>5</v>
      </c>
      <c r="Q20" s="50"/>
      <c r="R20" s="50">
        <v>5</v>
      </c>
      <c r="S20" s="50"/>
      <c r="T20" s="50">
        <v>5</v>
      </c>
      <c r="U20" s="50"/>
      <c r="V20" s="50">
        <v>5</v>
      </c>
      <c r="W20" s="23"/>
      <c r="X20" s="52">
        <v>5</v>
      </c>
      <c r="Y20" s="52"/>
      <c r="Z20" s="52">
        <v>5</v>
      </c>
      <c r="AA20" s="23"/>
      <c r="AB20" s="52">
        <v>5</v>
      </c>
      <c r="AC20" s="52"/>
      <c r="AD20" s="52">
        <v>5</v>
      </c>
      <c r="AE20" s="52"/>
      <c r="AF20" s="52">
        <v>5</v>
      </c>
      <c r="AG20" s="52"/>
      <c r="AH20" s="52">
        <v>6</v>
      </c>
      <c r="AI20" s="52"/>
      <c r="AJ20" s="50">
        <v>5</v>
      </c>
      <c r="AK20" s="50"/>
      <c r="AL20" s="50">
        <v>5</v>
      </c>
      <c r="AM20" s="43"/>
      <c r="AN20" s="52">
        <v>5</v>
      </c>
      <c r="AO20" s="52"/>
      <c r="AP20" s="52">
        <v>4</v>
      </c>
      <c r="AQ20" s="26"/>
      <c r="AT20" s="27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P20" s="61"/>
      <c r="BQ20" s="61"/>
      <c r="BR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28"/>
    </row>
    <row r="21" spans="2:88" x14ac:dyDescent="0.35">
      <c r="B21" s="22"/>
      <c r="C21" s="23"/>
      <c r="D21" s="23"/>
      <c r="E21" s="23"/>
      <c r="F21" s="23" t="s">
        <v>14</v>
      </c>
      <c r="G21" s="23"/>
      <c r="H21" s="51" t="s">
        <v>15</v>
      </c>
      <c r="I21" s="39"/>
      <c r="J21" s="50">
        <v>1</v>
      </c>
      <c r="K21" s="39"/>
      <c r="L21" s="50">
        <v>1</v>
      </c>
      <c r="M21" s="39"/>
      <c r="N21" s="50">
        <v>1</v>
      </c>
      <c r="O21" s="39"/>
      <c r="P21" s="50">
        <v>1</v>
      </c>
      <c r="Q21" s="50"/>
      <c r="R21" s="50">
        <v>1</v>
      </c>
      <c r="S21" s="50"/>
      <c r="T21" s="50">
        <v>1</v>
      </c>
      <c r="U21" s="50"/>
      <c r="V21" s="50">
        <v>1</v>
      </c>
      <c r="W21" s="23"/>
      <c r="X21" s="52">
        <v>1</v>
      </c>
      <c r="Y21" s="52"/>
      <c r="Z21" s="52">
        <v>1</v>
      </c>
      <c r="AA21" s="23"/>
      <c r="AB21" s="52">
        <v>1</v>
      </c>
      <c r="AC21" s="52"/>
      <c r="AD21" s="52">
        <v>1</v>
      </c>
      <c r="AE21" s="52"/>
      <c r="AF21" s="52">
        <v>1</v>
      </c>
      <c r="AG21" s="52"/>
      <c r="AH21" s="52">
        <v>1</v>
      </c>
      <c r="AI21" s="52"/>
      <c r="AJ21" s="50">
        <v>1</v>
      </c>
      <c r="AK21" s="50"/>
      <c r="AL21" s="50">
        <v>1</v>
      </c>
      <c r="AM21" s="43"/>
      <c r="AN21" s="52">
        <v>1</v>
      </c>
      <c r="AO21" s="52"/>
      <c r="AP21" s="52">
        <v>1</v>
      </c>
      <c r="AQ21" s="26"/>
      <c r="AT21" s="27"/>
      <c r="AV21" s="1" t="s">
        <v>20</v>
      </c>
      <c r="AZ21" s="63">
        <v>498338</v>
      </c>
      <c r="BA21" s="61"/>
      <c r="BB21" s="63">
        <v>1337514</v>
      </c>
      <c r="BC21" s="61"/>
      <c r="BD21" s="63">
        <v>1585846</v>
      </c>
      <c r="BE21" s="61"/>
      <c r="BF21" s="63">
        <v>1387724</v>
      </c>
      <c r="BG21" s="61"/>
      <c r="BH21" s="63">
        <v>1426280</v>
      </c>
      <c r="BI21" s="63"/>
      <c r="BJ21" s="63">
        <v>1502110</v>
      </c>
      <c r="BK21" s="63"/>
      <c r="BL21" s="63">
        <v>1488799</v>
      </c>
      <c r="BM21" s="63"/>
      <c r="BN21" s="63">
        <v>13614088</v>
      </c>
      <c r="BP21" s="64">
        <v>11823498</v>
      </c>
      <c r="BQ21" s="64"/>
      <c r="BR21" s="64">
        <v>16831100</v>
      </c>
      <c r="BT21" s="64">
        <v>9672682</v>
      </c>
      <c r="BU21" s="64"/>
      <c r="BV21" s="64">
        <v>11675633</v>
      </c>
      <c r="BW21" s="64"/>
      <c r="BX21" s="64">
        <v>12217409</v>
      </c>
      <c r="BY21" s="64"/>
      <c r="BZ21" s="64">
        <v>14834878</v>
      </c>
      <c r="CA21" s="64"/>
      <c r="CB21" s="64">
        <v>15246249</v>
      </c>
      <c r="CC21" s="64"/>
      <c r="CD21" s="64">
        <v>17536233</v>
      </c>
      <c r="CE21" s="64"/>
      <c r="CF21" s="64">
        <v>19231739</v>
      </c>
      <c r="CG21" s="64"/>
      <c r="CH21" s="64">
        <v>17318659</v>
      </c>
      <c r="CI21" s="28"/>
    </row>
    <row r="22" spans="2:88" x14ac:dyDescent="0.35">
      <c r="B22" s="22"/>
      <c r="C22" s="23"/>
      <c r="D22" s="23"/>
      <c r="E22" s="23"/>
      <c r="F22" s="23"/>
      <c r="G22" s="23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23"/>
      <c r="X22" s="39"/>
      <c r="Y22" s="39"/>
      <c r="Z22" s="39"/>
      <c r="AA22" s="23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7"/>
      <c r="AN22" s="39"/>
      <c r="AO22" s="39"/>
      <c r="AP22" s="39"/>
      <c r="AQ22" s="26"/>
      <c r="AT22" s="27"/>
      <c r="AV22" s="1" t="s">
        <v>21</v>
      </c>
      <c r="AZ22" s="65">
        <v>24805</v>
      </c>
      <c r="BA22" s="48"/>
      <c r="BB22" s="53">
        <v>185066.00394699999</v>
      </c>
      <c r="BC22" s="48"/>
      <c r="BD22" s="53">
        <v>219066.89571400001</v>
      </c>
      <c r="BE22" s="48"/>
      <c r="BF22" s="53">
        <v>239605.9</v>
      </c>
      <c r="BG22" s="48"/>
      <c r="BH22" s="53">
        <v>274776.8</v>
      </c>
      <c r="BI22" s="53"/>
      <c r="BJ22" s="53">
        <v>287073.90000000002</v>
      </c>
      <c r="BK22" s="53"/>
      <c r="BL22" s="53">
        <v>290430.3</v>
      </c>
      <c r="BM22" s="53"/>
      <c r="BN22" s="53">
        <v>528639.9</v>
      </c>
      <c r="BP22" s="54">
        <v>624179.1</v>
      </c>
      <c r="BQ22" s="54"/>
      <c r="BR22" s="54">
        <v>730114.2</v>
      </c>
      <c r="BT22" s="54">
        <v>684680.9</v>
      </c>
      <c r="BU22" s="54"/>
      <c r="BV22" s="54">
        <v>738088.2</v>
      </c>
      <c r="BW22" s="54"/>
      <c r="BX22" s="54">
        <v>913081</v>
      </c>
      <c r="BY22" s="54"/>
      <c r="BZ22" s="54">
        <v>1073082.066561</v>
      </c>
      <c r="CA22" s="54"/>
      <c r="CB22" s="54">
        <v>1303617.3802980001</v>
      </c>
      <c r="CC22" s="54"/>
      <c r="CD22" s="54">
        <v>1383390.3131949999</v>
      </c>
      <c r="CE22" s="54"/>
      <c r="CF22" s="54">
        <v>1280866.359983</v>
      </c>
      <c r="CG22" s="54"/>
      <c r="CH22" s="54">
        <v>1343051.036107</v>
      </c>
      <c r="CI22" s="28"/>
    </row>
    <row r="23" spans="2:88" x14ac:dyDescent="0.35">
      <c r="B23" s="22"/>
      <c r="C23" s="23"/>
      <c r="D23" s="23"/>
      <c r="E23" s="23" t="s">
        <v>22</v>
      </c>
      <c r="F23" s="23"/>
      <c r="G23" s="23"/>
      <c r="H23" s="50">
        <v>46</v>
      </c>
      <c r="I23" s="39"/>
      <c r="J23" s="50">
        <v>34</v>
      </c>
      <c r="K23" s="39"/>
      <c r="L23" s="50">
        <v>34</v>
      </c>
      <c r="M23" s="39"/>
      <c r="N23" s="50">
        <v>33</v>
      </c>
      <c r="O23" s="39"/>
      <c r="P23" s="50">
        <v>33</v>
      </c>
      <c r="Q23" s="50"/>
      <c r="R23" s="50">
        <v>33</v>
      </c>
      <c r="S23" s="50"/>
      <c r="T23" s="50">
        <v>31</v>
      </c>
      <c r="U23" s="50"/>
      <c r="V23" s="50">
        <v>30</v>
      </c>
      <c r="W23" s="23"/>
      <c r="X23" s="52">
        <v>29</v>
      </c>
      <c r="Y23" s="52"/>
      <c r="Z23" s="52">
        <v>29</v>
      </c>
      <c r="AA23" s="23"/>
      <c r="AB23" s="52">
        <v>29</v>
      </c>
      <c r="AC23" s="52"/>
      <c r="AD23" s="52">
        <v>29</v>
      </c>
      <c r="AE23" s="52"/>
      <c r="AF23" s="52">
        <v>28</v>
      </c>
      <c r="AG23" s="52"/>
      <c r="AH23" s="52">
        <v>28</v>
      </c>
      <c r="AI23" s="52"/>
      <c r="AJ23" s="50">
        <v>27</v>
      </c>
      <c r="AK23" s="50"/>
      <c r="AL23" s="50">
        <v>26</v>
      </c>
      <c r="AM23" s="43"/>
      <c r="AN23" s="52">
        <v>26</v>
      </c>
      <c r="AO23" s="52"/>
      <c r="AP23" s="52">
        <v>25</v>
      </c>
      <c r="AQ23" s="26"/>
      <c r="AT23" s="27"/>
      <c r="AV23" s="1" t="s">
        <v>23</v>
      </c>
      <c r="AZ23" s="53">
        <v>573.1</v>
      </c>
      <c r="BA23" s="48"/>
      <c r="BB23" s="53">
        <v>7586.984993</v>
      </c>
      <c r="BC23" s="48"/>
      <c r="BD23" s="53">
        <v>7234.6543380000003</v>
      </c>
      <c r="BE23" s="48"/>
      <c r="BF23" s="53">
        <v>7544.4</v>
      </c>
      <c r="BG23" s="48"/>
      <c r="BH23" s="53">
        <v>8397</v>
      </c>
      <c r="BI23" s="53"/>
      <c r="BJ23" s="53">
        <v>7913.7</v>
      </c>
      <c r="BK23" s="53"/>
      <c r="BL23" s="53">
        <v>8201</v>
      </c>
      <c r="BM23" s="53"/>
      <c r="BN23" s="53">
        <v>8570.2000000000007</v>
      </c>
      <c r="BP23" s="54">
        <v>9371.7000000000007</v>
      </c>
      <c r="BQ23" s="54"/>
      <c r="BR23" s="54">
        <v>9604.9</v>
      </c>
      <c r="BT23" s="54">
        <v>10277.1</v>
      </c>
      <c r="BU23" s="54"/>
      <c r="BV23" s="54">
        <v>10709.9</v>
      </c>
      <c r="BW23" s="54"/>
      <c r="BX23" s="54">
        <v>10955.6</v>
      </c>
      <c r="BY23" s="54"/>
      <c r="BZ23" s="54">
        <v>12610.876904999999</v>
      </c>
      <c r="CA23" s="54"/>
      <c r="CB23" s="54">
        <v>12313.416896999999</v>
      </c>
      <c r="CC23" s="54"/>
      <c r="CD23" s="54">
        <v>13794.797613999999</v>
      </c>
      <c r="CE23" s="54"/>
      <c r="CF23" s="54">
        <v>13039.717162999999</v>
      </c>
      <c r="CG23" s="54"/>
      <c r="CH23" s="54">
        <v>14494.575408999999</v>
      </c>
      <c r="CI23" s="28"/>
    </row>
    <row r="24" spans="2:88" x14ac:dyDescent="0.35">
      <c r="B24" s="22"/>
      <c r="C24" s="23"/>
      <c r="D24" s="23"/>
      <c r="E24" s="23" t="s">
        <v>24</v>
      </c>
      <c r="F24" s="23"/>
      <c r="G24" s="23"/>
      <c r="H24" s="50">
        <v>43</v>
      </c>
      <c r="I24" s="39"/>
      <c r="J24" s="50">
        <v>37</v>
      </c>
      <c r="K24" s="39"/>
      <c r="L24" s="50">
        <v>37</v>
      </c>
      <c r="M24" s="39"/>
      <c r="N24" s="50">
        <v>36</v>
      </c>
      <c r="O24" s="39"/>
      <c r="P24" s="50">
        <v>36</v>
      </c>
      <c r="Q24" s="50"/>
      <c r="R24" s="50">
        <v>36</v>
      </c>
      <c r="S24" s="50"/>
      <c r="T24" s="50">
        <v>36</v>
      </c>
      <c r="U24" s="50"/>
      <c r="V24" s="50">
        <v>36</v>
      </c>
      <c r="W24" s="23"/>
      <c r="X24" s="52">
        <v>41</v>
      </c>
      <c r="Y24" s="52"/>
      <c r="Z24" s="52">
        <v>41</v>
      </c>
      <c r="AA24" s="23"/>
      <c r="AB24" s="52">
        <v>43</v>
      </c>
      <c r="AC24" s="52"/>
      <c r="AD24" s="52">
        <v>45</v>
      </c>
      <c r="AE24" s="52"/>
      <c r="AF24" s="52">
        <v>47</v>
      </c>
      <c r="AG24" s="52"/>
      <c r="AH24" s="52">
        <v>50</v>
      </c>
      <c r="AI24" s="52"/>
      <c r="AJ24" s="50">
        <v>51</v>
      </c>
      <c r="AK24" s="50"/>
      <c r="AL24" s="50">
        <v>51</v>
      </c>
      <c r="AM24" s="43"/>
      <c r="AN24" s="52">
        <v>54</v>
      </c>
      <c r="AO24" s="52"/>
      <c r="AP24" s="52">
        <v>54</v>
      </c>
      <c r="AQ24" s="26"/>
      <c r="AT24" s="27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P24" s="61"/>
      <c r="BQ24" s="61"/>
      <c r="BR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28"/>
    </row>
    <row r="25" spans="2:88" x14ac:dyDescent="0.35">
      <c r="B25" s="22"/>
      <c r="C25" s="23"/>
      <c r="D25" s="23"/>
      <c r="E25" s="23" t="s">
        <v>25</v>
      </c>
      <c r="F25" s="23"/>
      <c r="G25" s="23"/>
      <c r="H25" s="51" t="s">
        <v>26</v>
      </c>
      <c r="I25" s="39"/>
      <c r="J25" s="51">
        <v>7</v>
      </c>
      <c r="K25" s="39"/>
      <c r="L25" s="51">
        <v>8</v>
      </c>
      <c r="M25" s="39"/>
      <c r="N25" s="50">
        <v>12</v>
      </c>
      <c r="O25" s="39"/>
      <c r="P25" s="50">
        <v>17</v>
      </c>
      <c r="Q25" s="50"/>
      <c r="R25" s="50">
        <v>17</v>
      </c>
      <c r="S25" s="50"/>
      <c r="T25" s="50">
        <v>16</v>
      </c>
      <c r="U25" s="50"/>
      <c r="V25" s="50">
        <v>19</v>
      </c>
      <c r="W25" s="23"/>
      <c r="X25" s="52">
        <v>18</v>
      </c>
      <c r="Y25" s="52"/>
      <c r="Z25" s="52">
        <v>21</v>
      </c>
      <c r="AA25" s="23"/>
      <c r="AB25" s="52">
        <v>25</v>
      </c>
      <c r="AC25" s="52"/>
      <c r="AD25" s="52">
        <v>26</v>
      </c>
      <c r="AE25" s="52"/>
      <c r="AF25" s="52">
        <v>31</v>
      </c>
      <c r="AG25" s="52"/>
      <c r="AH25" s="52">
        <v>33</v>
      </c>
      <c r="AI25" s="52"/>
      <c r="AJ25" s="50">
        <v>33</v>
      </c>
      <c r="AK25" s="50"/>
      <c r="AL25" s="50">
        <v>37</v>
      </c>
      <c r="AM25" s="43"/>
      <c r="AN25" s="52">
        <v>39</v>
      </c>
      <c r="AO25" s="52"/>
      <c r="AP25" s="52">
        <v>44</v>
      </c>
      <c r="AQ25" s="26"/>
      <c r="AT25" s="27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P25" s="61"/>
      <c r="BQ25" s="61"/>
      <c r="BR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28"/>
    </row>
    <row r="26" spans="2:88" x14ac:dyDescent="0.35">
      <c r="B26" s="22"/>
      <c r="C26" s="23"/>
      <c r="D26" s="23"/>
      <c r="E26" s="23"/>
      <c r="F26" s="23"/>
      <c r="G26" s="2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23"/>
      <c r="X26" s="39"/>
      <c r="Y26" s="39"/>
      <c r="Z26" s="39"/>
      <c r="AA26" s="23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47"/>
      <c r="AN26" s="39"/>
      <c r="AO26" s="39"/>
      <c r="AP26" s="39"/>
      <c r="AQ26" s="26"/>
      <c r="AT26" s="27"/>
      <c r="AU26" s="19" t="s">
        <v>27</v>
      </c>
      <c r="AV26" s="19"/>
      <c r="AW26" s="19"/>
      <c r="AX26" s="19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P26" s="61"/>
      <c r="BQ26" s="61"/>
      <c r="BR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28"/>
    </row>
    <row r="27" spans="2:88" x14ac:dyDescent="0.35">
      <c r="B27" s="22"/>
      <c r="C27" s="23"/>
      <c r="D27" s="14" t="s">
        <v>28</v>
      </c>
      <c r="E27" s="14"/>
      <c r="F27" s="14"/>
      <c r="G27" s="14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23"/>
      <c r="X27" s="39"/>
      <c r="Y27" s="39"/>
      <c r="Z27" s="39"/>
      <c r="AA27" s="23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47"/>
      <c r="AN27" s="39"/>
      <c r="AO27" s="39"/>
      <c r="AP27" s="39"/>
      <c r="AQ27" s="26"/>
      <c r="AT27" s="27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P27" s="61"/>
      <c r="BQ27" s="61"/>
      <c r="BR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28"/>
    </row>
    <row r="28" spans="2:88" x14ac:dyDescent="0.35">
      <c r="B28" s="22"/>
      <c r="C28" s="23"/>
      <c r="D28" s="23"/>
      <c r="E28" s="23"/>
      <c r="F28" s="23"/>
      <c r="G28" s="2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23"/>
      <c r="X28" s="39"/>
      <c r="Y28" s="39"/>
      <c r="Z28" s="39"/>
      <c r="AA28" s="23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47"/>
      <c r="AN28" s="39"/>
      <c r="AO28" s="39"/>
      <c r="AP28" s="39"/>
      <c r="AQ28" s="26"/>
      <c r="AT28" s="27"/>
      <c r="AV28" s="1" t="s">
        <v>20</v>
      </c>
      <c r="AZ28" s="63">
        <v>2388585</v>
      </c>
      <c r="BA28" s="61"/>
      <c r="BB28" s="63">
        <v>10909842</v>
      </c>
      <c r="BC28" s="61"/>
      <c r="BD28" s="63">
        <v>11522202</v>
      </c>
      <c r="BE28" s="61"/>
      <c r="BF28" s="63">
        <v>11809112</v>
      </c>
      <c r="BG28" s="61"/>
      <c r="BH28" s="63">
        <v>12145520</v>
      </c>
      <c r="BI28" s="63"/>
      <c r="BJ28" s="63">
        <v>11740266</v>
      </c>
      <c r="BK28" s="63"/>
      <c r="BL28" s="63">
        <v>12077513</v>
      </c>
      <c r="BM28" s="63"/>
      <c r="BN28" s="63">
        <v>19535286</v>
      </c>
      <c r="BP28" s="64">
        <v>20948913</v>
      </c>
      <c r="BQ28" s="64"/>
      <c r="BR28" s="64">
        <v>21287312</v>
      </c>
      <c r="BT28" s="64">
        <v>18332750</v>
      </c>
      <c r="BU28" s="64"/>
      <c r="BV28" s="64">
        <v>18517954</v>
      </c>
      <c r="BW28" s="64"/>
      <c r="BX28" s="64">
        <v>19524530</v>
      </c>
      <c r="BY28" s="64"/>
      <c r="BZ28" s="64">
        <v>19095734</v>
      </c>
      <c r="CA28" s="64"/>
      <c r="CB28" s="64">
        <v>19312982</v>
      </c>
      <c r="CC28" s="64"/>
      <c r="CD28" s="64">
        <v>20182484</v>
      </c>
      <c r="CE28" s="64"/>
      <c r="CF28" s="64">
        <v>20275733</v>
      </c>
      <c r="CG28" s="64"/>
      <c r="CH28" s="64">
        <v>19610833</v>
      </c>
      <c r="CI28" s="28"/>
    </row>
    <row r="29" spans="2:88" x14ac:dyDescent="0.35">
      <c r="B29" s="22"/>
      <c r="C29" s="23"/>
      <c r="D29" s="23"/>
      <c r="E29" s="23" t="s">
        <v>10</v>
      </c>
      <c r="F29" s="23"/>
      <c r="G29" s="23"/>
      <c r="H29" s="51">
        <v>37373</v>
      </c>
      <c r="I29" s="39"/>
      <c r="J29" s="51">
        <v>78587</v>
      </c>
      <c r="K29" s="39"/>
      <c r="L29" s="51">
        <v>74887</v>
      </c>
      <c r="M29" s="39"/>
      <c r="N29" s="50">
        <v>80078</v>
      </c>
      <c r="O29" s="39"/>
      <c r="P29" s="50">
        <v>87163</v>
      </c>
      <c r="Q29" s="50"/>
      <c r="R29" s="50">
        <v>83174</v>
      </c>
      <c r="S29" s="50"/>
      <c r="T29" s="50">
        <v>82743</v>
      </c>
      <c r="U29" s="50"/>
      <c r="V29" s="50">
        <v>85617</v>
      </c>
      <c r="W29" s="23"/>
      <c r="X29" s="52">
        <v>85354</v>
      </c>
      <c r="Y29" s="52"/>
      <c r="Z29" s="52">
        <v>85376</v>
      </c>
      <c r="AA29" s="23"/>
      <c r="AB29" s="52">
        <v>85494</v>
      </c>
      <c r="AC29" s="52"/>
      <c r="AD29" s="52">
        <v>78716</v>
      </c>
      <c r="AE29" s="52"/>
      <c r="AF29" s="52">
        <v>75707</v>
      </c>
      <c r="AG29" s="52"/>
      <c r="AH29" s="52">
        <v>75999</v>
      </c>
      <c r="AI29" s="52"/>
      <c r="AJ29" s="50">
        <v>82042</v>
      </c>
      <c r="AK29" s="50"/>
      <c r="AL29" s="50">
        <v>88068</v>
      </c>
      <c r="AM29" s="43"/>
      <c r="AN29" s="52">
        <v>85848</v>
      </c>
      <c r="AO29" s="52"/>
      <c r="AP29" s="52">
        <v>81655</v>
      </c>
      <c r="AQ29" s="26"/>
      <c r="AT29" s="27"/>
      <c r="AV29" s="1" t="s">
        <v>21</v>
      </c>
      <c r="AZ29" s="53">
        <v>86678</v>
      </c>
      <c r="BA29" s="48"/>
      <c r="BB29" s="53">
        <v>722679.39149199997</v>
      </c>
      <c r="BC29" s="48"/>
      <c r="BD29" s="53">
        <v>771274.8</v>
      </c>
      <c r="BE29" s="48"/>
      <c r="BF29" s="53">
        <v>791360.8</v>
      </c>
      <c r="BG29" s="48"/>
      <c r="BH29" s="53">
        <v>881935.9</v>
      </c>
      <c r="BI29" s="53"/>
      <c r="BJ29" s="53">
        <v>949130.91</v>
      </c>
      <c r="BK29" s="53"/>
      <c r="BL29" s="53">
        <v>1021907</v>
      </c>
      <c r="BM29" s="53"/>
      <c r="BN29" s="53">
        <v>1273970.1000000001</v>
      </c>
      <c r="BP29" s="54">
        <v>1387258</v>
      </c>
      <c r="BQ29" s="54"/>
      <c r="BR29" s="54">
        <v>1468047.4</v>
      </c>
      <c r="BT29" s="54">
        <v>1512909.3</v>
      </c>
      <c r="BU29" s="54"/>
      <c r="BV29" s="54">
        <v>1617777.4</v>
      </c>
      <c r="BW29" s="54"/>
      <c r="BX29" s="54">
        <v>1851851.6</v>
      </c>
      <c r="BY29" s="54"/>
      <c r="BZ29" s="54">
        <v>2036253.511374</v>
      </c>
      <c r="CA29" s="54"/>
      <c r="CB29" s="54">
        <v>2294070.2334730001</v>
      </c>
      <c r="CC29" s="54"/>
      <c r="CD29" s="54">
        <v>2410571.0048969998</v>
      </c>
      <c r="CE29" s="54"/>
      <c r="CF29" s="54">
        <v>2401547.4186709998</v>
      </c>
      <c r="CG29" s="54"/>
      <c r="CH29" s="54">
        <v>2514648.160995</v>
      </c>
      <c r="CI29" s="28"/>
      <c r="CJ29" s="66"/>
    </row>
    <row r="30" spans="2:88" x14ac:dyDescent="0.35">
      <c r="B30" s="22"/>
      <c r="C30" s="23"/>
      <c r="D30" s="23"/>
      <c r="E30" s="23" t="s">
        <v>11</v>
      </c>
      <c r="F30" s="23"/>
      <c r="G30" s="23"/>
      <c r="H30" s="51">
        <v>14456</v>
      </c>
      <c r="I30" s="39"/>
      <c r="J30" s="51">
        <v>39165</v>
      </c>
      <c r="K30" s="39"/>
      <c r="L30" s="51">
        <v>38766</v>
      </c>
      <c r="M30" s="39"/>
      <c r="N30" s="50">
        <v>35930</v>
      </c>
      <c r="O30" s="39"/>
      <c r="P30" s="50">
        <v>35236</v>
      </c>
      <c r="Q30" s="50"/>
      <c r="R30" s="50">
        <v>35609</v>
      </c>
      <c r="S30" s="50"/>
      <c r="T30" s="50">
        <v>35354</v>
      </c>
      <c r="U30" s="50"/>
      <c r="V30" s="50">
        <v>36374</v>
      </c>
      <c r="W30" s="23"/>
      <c r="X30" s="52">
        <v>37914</v>
      </c>
      <c r="Y30" s="52"/>
      <c r="Z30" s="52">
        <v>39220</v>
      </c>
      <c r="AA30" s="23"/>
      <c r="AB30" s="52">
        <v>38794</v>
      </c>
      <c r="AC30" s="52"/>
      <c r="AD30" s="52">
        <v>39380</v>
      </c>
      <c r="AE30" s="52"/>
      <c r="AF30" s="52">
        <v>38918</v>
      </c>
      <c r="AG30" s="52"/>
      <c r="AH30" s="52">
        <v>38390</v>
      </c>
      <c r="AI30" s="52"/>
      <c r="AJ30" s="50">
        <v>38097</v>
      </c>
      <c r="AK30" s="50"/>
      <c r="AL30" s="50">
        <v>39877</v>
      </c>
      <c r="AM30" s="43"/>
      <c r="AN30" s="52">
        <v>40472</v>
      </c>
      <c r="AO30" s="52"/>
      <c r="AP30" s="52">
        <v>40856</v>
      </c>
      <c r="AQ30" s="26"/>
      <c r="AT30" s="27"/>
      <c r="AV30" s="67" t="s">
        <v>29</v>
      </c>
      <c r="AW30" s="67"/>
      <c r="AX30" s="67"/>
      <c r="AY30" s="67"/>
      <c r="AZ30" s="53">
        <v>78.3</v>
      </c>
      <c r="BA30" s="48"/>
      <c r="BB30" s="53">
        <v>115.05691714455841</v>
      </c>
      <c r="BC30" s="48"/>
      <c r="BD30" s="53">
        <v>107.87512762773264</v>
      </c>
      <c r="BE30" s="48"/>
      <c r="BF30" s="53">
        <v>118.99321401344567</v>
      </c>
      <c r="BG30" s="53"/>
      <c r="BH30" s="53">
        <v>119.26901173979074</v>
      </c>
      <c r="BI30" s="53"/>
      <c r="BJ30" s="53">
        <v>109.91252331989629</v>
      </c>
      <c r="BK30" s="53"/>
      <c r="BL30" s="53">
        <v>112.80584259393156</v>
      </c>
      <c r="BM30" s="53"/>
      <c r="BN30" s="57">
        <v>129.38448507524078</v>
      </c>
      <c r="BP30" s="58">
        <v>129.67221558039256</v>
      </c>
      <c r="BQ30" s="58"/>
      <c r="BR30" s="60">
        <v>130.42226843909663</v>
      </c>
      <c r="BT30" s="59">
        <v>126.55245591728846</v>
      </c>
      <c r="BU30" s="59"/>
      <c r="BV30" s="59">
        <v>115.01987328501755</v>
      </c>
      <c r="BW30" s="59"/>
      <c r="BX30" s="59">
        <v>132.71803722490009</v>
      </c>
      <c r="BY30" s="59"/>
      <c r="BZ30" s="60">
        <v>138.17646693665864</v>
      </c>
      <c r="CA30" s="60"/>
      <c r="CB30" s="60">
        <v>165.27633825827576</v>
      </c>
      <c r="CC30" s="60"/>
      <c r="CD30" s="60">
        <v>160.29640528340806</v>
      </c>
      <c r="CE30" s="60"/>
      <c r="CF30" s="60">
        <v>138.26149806453586</v>
      </c>
      <c r="CG30" s="60"/>
      <c r="CH30" s="60">
        <v>142.07187054403948</v>
      </c>
      <c r="CI30" s="28"/>
    </row>
    <row r="31" spans="2:88" x14ac:dyDescent="0.35">
      <c r="B31" s="22"/>
      <c r="C31" s="23"/>
      <c r="D31" s="23"/>
      <c r="E31" s="23"/>
      <c r="F31" s="23"/>
      <c r="G31" s="23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23"/>
      <c r="X31" s="39"/>
      <c r="Y31" s="39"/>
      <c r="Z31" s="39"/>
      <c r="AA31" s="23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47"/>
      <c r="AN31" s="39"/>
      <c r="AO31" s="39"/>
      <c r="AP31" s="39"/>
      <c r="AQ31" s="26"/>
      <c r="AS31" s="68"/>
      <c r="AT31" s="27"/>
      <c r="AV31" s="1" t="s">
        <v>30</v>
      </c>
      <c r="AZ31" s="53">
        <v>1576.7</v>
      </c>
      <c r="BA31" s="48"/>
      <c r="BB31" s="53">
        <v>14538.815989000001</v>
      </c>
      <c r="BC31" s="48"/>
      <c r="BD31" s="53">
        <v>15446.4</v>
      </c>
      <c r="BE31" s="48"/>
      <c r="BF31" s="53">
        <v>17347.400000000001</v>
      </c>
      <c r="BG31" s="48"/>
      <c r="BH31" s="53">
        <v>19295.7</v>
      </c>
      <c r="BI31" s="53"/>
      <c r="BJ31" s="53">
        <v>21139.94</v>
      </c>
      <c r="BK31" s="53"/>
      <c r="BL31" s="53">
        <v>23076.373</v>
      </c>
      <c r="BM31" s="53"/>
      <c r="BN31" s="53">
        <v>25139.1</v>
      </c>
      <c r="BP31" s="54">
        <v>26906.5</v>
      </c>
      <c r="BQ31" s="54"/>
      <c r="BR31" s="54">
        <v>28681.1</v>
      </c>
      <c r="BT31" s="54">
        <v>30771.5</v>
      </c>
      <c r="BU31" s="54"/>
      <c r="BV31" s="54">
        <v>32866.6</v>
      </c>
      <c r="BW31" s="54"/>
      <c r="BX31" s="54">
        <v>34923.300000000003</v>
      </c>
      <c r="BY31" s="54"/>
      <c r="BZ31" s="54">
        <v>36969.599999999999</v>
      </c>
      <c r="CA31" s="54"/>
      <c r="CB31" s="54">
        <v>39340.9</v>
      </c>
      <c r="CC31" s="54"/>
      <c r="CD31" s="54">
        <v>42656.9</v>
      </c>
      <c r="CE31" s="54"/>
      <c r="CF31" s="54">
        <v>44147.199999999997</v>
      </c>
      <c r="CG31" s="54"/>
      <c r="CH31" s="54">
        <v>45821.599999999999</v>
      </c>
      <c r="CI31" s="28"/>
    </row>
    <row r="32" spans="2:88" x14ac:dyDescent="0.35">
      <c r="B32" s="22"/>
      <c r="C32" s="23"/>
      <c r="D32" s="14" t="s">
        <v>31</v>
      </c>
      <c r="E32" s="14"/>
      <c r="F32" s="14"/>
      <c r="G32" s="23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23"/>
      <c r="X32" s="39"/>
      <c r="Y32" s="39"/>
      <c r="Z32" s="39"/>
      <c r="AA32" s="23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47"/>
      <c r="AN32" s="39"/>
      <c r="AO32" s="39"/>
      <c r="AP32" s="39"/>
      <c r="AQ32" s="26"/>
      <c r="AT32" s="27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P32" s="61"/>
      <c r="BQ32" s="61"/>
      <c r="BR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28"/>
    </row>
    <row r="33" spans="2:87" x14ac:dyDescent="0.35">
      <c r="B33" s="22"/>
      <c r="C33" s="23"/>
      <c r="D33" s="23"/>
      <c r="E33" s="23"/>
      <c r="F33" s="23"/>
      <c r="G33" s="23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23"/>
      <c r="X33" s="39"/>
      <c r="Y33" s="39"/>
      <c r="Z33" s="39"/>
      <c r="AA33" s="23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47"/>
      <c r="AN33" s="39"/>
      <c r="AO33" s="39"/>
      <c r="AP33" s="39"/>
      <c r="AQ33" s="26"/>
      <c r="AT33" s="27"/>
      <c r="AU33" s="19" t="s">
        <v>32</v>
      </c>
      <c r="AV33" s="19"/>
      <c r="AW33" s="19"/>
      <c r="AX33" s="19"/>
      <c r="AY33" s="19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P33" s="61"/>
      <c r="BQ33" s="61"/>
      <c r="BR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28"/>
    </row>
    <row r="34" spans="2:87" x14ac:dyDescent="0.35">
      <c r="B34" s="22"/>
      <c r="C34" s="23"/>
      <c r="D34" s="23"/>
      <c r="E34" s="23" t="s">
        <v>33</v>
      </c>
      <c r="F34" s="23"/>
      <c r="G34" s="23"/>
      <c r="H34" s="51">
        <v>448</v>
      </c>
      <c r="I34" s="39"/>
      <c r="J34" s="51">
        <v>705</v>
      </c>
      <c r="K34" s="39"/>
      <c r="L34" s="51">
        <v>729</v>
      </c>
      <c r="M34" s="39"/>
      <c r="N34" s="50">
        <v>715</v>
      </c>
      <c r="O34" s="39"/>
      <c r="P34" s="50">
        <v>696</v>
      </c>
      <c r="Q34" s="50"/>
      <c r="R34" s="50">
        <v>675</v>
      </c>
      <c r="S34" s="50"/>
      <c r="T34" s="50">
        <v>683</v>
      </c>
      <c r="U34" s="50"/>
      <c r="V34" s="50">
        <v>656</v>
      </c>
      <c r="W34" s="23"/>
      <c r="X34" s="52">
        <v>674</v>
      </c>
      <c r="Y34" s="52"/>
      <c r="Z34" s="52">
        <v>647</v>
      </c>
      <c r="AA34" s="23"/>
      <c r="AB34" s="52">
        <v>635</v>
      </c>
      <c r="AC34" s="52"/>
      <c r="AD34" s="52">
        <v>593</v>
      </c>
      <c r="AE34" s="52"/>
      <c r="AF34" s="52">
        <v>697</v>
      </c>
      <c r="AG34" s="52"/>
      <c r="AH34" s="52">
        <v>696</v>
      </c>
      <c r="AI34" s="52"/>
      <c r="AJ34" s="50">
        <v>649</v>
      </c>
      <c r="AK34" s="50"/>
      <c r="AL34" s="50">
        <v>622</v>
      </c>
      <c r="AM34" s="43"/>
      <c r="AN34" s="52">
        <v>622</v>
      </c>
      <c r="AO34" s="52"/>
      <c r="AP34" s="52">
        <v>584</v>
      </c>
      <c r="AQ34" s="26"/>
      <c r="AT34" s="27"/>
      <c r="AV34" s="19" t="s">
        <v>34</v>
      </c>
      <c r="AW34" s="19"/>
      <c r="AX34" s="19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P34" s="61"/>
      <c r="BQ34" s="61"/>
      <c r="BR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28"/>
    </row>
    <row r="35" spans="2:87" x14ac:dyDescent="0.35">
      <c r="B35" s="22"/>
      <c r="C35" s="23"/>
      <c r="D35" s="23"/>
      <c r="E35" s="23" t="s">
        <v>22</v>
      </c>
      <c r="F35" s="23"/>
      <c r="G35" s="23"/>
      <c r="H35" s="51" t="s">
        <v>26</v>
      </c>
      <c r="I35" s="39"/>
      <c r="J35" s="51">
        <v>25</v>
      </c>
      <c r="K35" s="39"/>
      <c r="L35" s="51">
        <v>26</v>
      </c>
      <c r="M35" s="39"/>
      <c r="N35" s="50">
        <v>28</v>
      </c>
      <c r="O35" s="39"/>
      <c r="P35" s="50">
        <v>26</v>
      </c>
      <c r="Q35" s="50"/>
      <c r="R35" s="50">
        <v>31</v>
      </c>
      <c r="S35" s="50"/>
      <c r="T35" s="50">
        <v>29</v>
      </c>
      <c r="U35" s="50"/>
      <c r="V35" s="50">
        <v>26</v>
      </c>
      <c r="W35" s="23"/>
      <c r="X35" s="52">
        <v>25</v>
      </c>
      <c r="Y35" s="52"/>
      <c r="Z35" s="52">
        <v>25</v>
      </c>
      <c r="AA35" s="23"/>
      <c r="AB35" s="52">
        <v>25</v>
      </c>
      <c r="AC35" s="52"/>
      <c r="AD35" s="52">
        <v>27</v>
      </c>
      <c r="AE35" s="52"/>
      <c r="AF35" s="52">
        <v>25</v>
      </c>
      <c r="AG35" s="52"/>
      <c r="AH35" s="52">
        <v>28</v>
      </c>
      <c r="AI35" s="52"/>
      <c r="AJ35" s="50">
        <v>28</v>
      </c>
      <c r="AK35" s="50"/>
      <c r="AL35" s="50">
        <v>26</v>
      </c>
      <c r="AM35" s="43"/>
      <c r="AN35" s="52">
        <v>25</v>
      </c>
      <c r="AO35" s="52"/>
      <c r="AP35" s="52">
        <v>27</v>
      </c>
      <c r="AQ35" s="26"/>
      <c r="AT35" s="27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P35" s="61"/>
      <c r="BQ35" s="61"/>
      <c r="BR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28"/>
    </row>
    <row r="36" spans="2:87" x14ac:dyDescent="0.35">
      <c r="B36" s="22"/>
      <c r="C36" s="23"/>
      <c r="D36" s="23"/>
      <c r="E36" s="23" t="s">
        <v>24</v>
      </c>
      <c r="F36" s="23"/>
      <c r="G36" s="23"/>
      <c r="H36" s="51" t="s">
        <v>26</v>
      </c>
      <c r="I36" s="39"/>
      <c r="J36" s="51">
        <v>172</v>
      </c>
      <c r="K36" s="39"/>
      <c r="L36" s="51">
        <v>174</v>
      </c>
      <c r="M36" s="39"/>
      <c r="N36" s="50">
        <v>163</v>
      </c>
      <c r="O36" s="39"/>
      <c r="P36" s="50">
        <v>175</v>
      </c>
      <c r="Q36" s="50"/>
      <c r="R36" s="50">
        <v>176</v>
      </c>
      <c r="S36" s="50"/>
      <c r="T36" s="50">
        <v>179</v>
      </c>
      <c r="U36" s="50"/>
      <c r="V36" s="50">
        <v>175</v>
      </c>
      <c r="W36" s="23"/>
      <c r="X36" s="52">
        <v>192</v>
      </c>
      <c r="Y36" s="52"/>
      <c r="Z36" s="52">
        <v>192</v>
      </c>
      <c r="AA36" s="23"/>
      <c r="AB36" s="52">
        <v>187</v>
      </c>
      <c r="AC36" s="52"/>
      <c r="AD36" s="52">
        <v>188</v>
      </c>
      <c r="AE36" s="52"/>
      <c r="AF36" s="52">
        <v>177</v>
      </c>
      <c r="AG36" s="52"/>
      <c r="AH36" s="52">
        <v>196</v>
      </c>
      <c r="AI36" s="52"/>
      <c r="AJ36" s="50">
        <v>180</v>
      </c>
      <c r="AK36" s="50"/>
      <c r="AL36" s="50">
        <v>198</v>
      </c>
      <c r="AM36" s="43"/>
      <c r="AN36" s="52">
        <v>205</v>
      </c>
      <c r="AO36" s="52"/>
      <c r="AP36" s="52">
        <v>204</v>
      </c>
      <c r="AQ36" s="26"/>
      <c r="AT36" s="27"/>
      <c r="AV36" s="1" t="s">
        <v>35</v>
      </c>
      <c r="AZ36" s="53">
        <v>35.799999999999997</v>
      </c>
      <c r="BA36" s="48"/>
      <c r="BB36" s="53">
        <v>23.786985633712092</v>
      </c>
      <c r="BC36" s="48"/>
      <c r="BD36" s="53">
        <v>23.110230203041692</v>
      </c>
      <c r="BE36" s="48"/>
      <c r="BF36" s="53">
        <v>23.22</v>
      </c>
      <c r="BG36" s="48"/>
      <c r="BH36" s="53">
        <v>21.4</v>
      </c>
      <c r="BI36" s="53"/>
      <c r="BJ36" s="53">
        <v>20.5</v>
      </c>
      <c r="BK36" s="53"/>
      <c r="BL36" s="53">
        <v>18.970000000000002</v>
      </c>
      <c r="BM36" s="53"/>
      <c r="BN36" s="53">
        <v>15.278572585012776</v>
      </c>
      <c r="BP36" s="53">
        <v>13.881737476298978</v>
      </c>
      <c r="BQ36" s="53"/>
      <c r="BR36" s="53">
        <v>12.92404402505599</v>
      </c>
      <c r="BT36" s="53">
        <v>12.312881725834565</v>
      </c>
      <c r="BU36" s="53"/>
      <c r="BV36" s="53">
        <v>11.236947678957563</v>
      </c>
      <c r="BW36" s="53"/>
      <c r="BX36" s="53">
        <v>9.5083158931309608</v>
      </c>
      <c r="BY36" s="53"/>
      <c r="BZ36" s="53">
        <v>8.4</v>
      </c>
      <c r="CA36" s="53"/>
      <c r="CB36" s="53">
        <v>7.3</v>
      </c>
      <c r="CC36" s="53"/>
      <c r="CD36" s="123">
        <v>6.9</v>
      </c>
      <c r="CE36" s="123"/>
      <c r="CF36" s="123">
        <v>6.7832802676513371</v>
      </c>
      <c r="CG36" s="123"/>
      <c r="CH36" s="123">
        <v>6.3302432248420022</v>
      </c>
      <c r="CI36" s="28"/>
    </row>
    <row r="37" spans="2:87" x14ac:dyDescent="0.35">
      <c r="B37" s="22"/>
      <c r="C37" s="23"/>
      <c r="D37" s="23"/>
      <c r="E37" s="23" t="s">
        <v>25</v>
      </c>
      <c r="F37" s="23"/>
      <c r="G37" s="23"/>
      <c r="H37" s="51" t="s">
        <v>26</v>
      </c>
      <c r="I37" s="39"/>
      <c r="J37" s="51">
        <v>2</v>
      </c>
      <c r="K37" s="39"/>
      <c r="L37" s="51">
        <v>2</v>
      </c>
      <c r="M37" s="39"/>
      <c r="N37" s="50">
        <v>7</v>
      </c>
      <c r="O37" s="39"/>
      <c r="P37" s="50">
        <v>7</v>
      </c>
      <c r="Q37" s="50"/>
      <c r="R37" s="50">
        <v>6</v>
      </c>
      <c r="S37" s="50"/>
      <c r="T37" s="50">
        <v>8</v>
      </c>
      <c r="U37" s="50"/>
      <c r="V37" s="50">
        <v>6</v>
      </c>
      <c r="W37" s="23"/>
      <c r="X37" s="52">
        <v>12</v>
      </c>
      <c r="Y37" s="52"/>
      <c r="Z37" s="52">
        <v>11</v>
      </c>
      <c r="AA37" s="23"/>
      <c r="AB37" s="52">
        <v>12</v>
      </c>
      <c r="AC37" s="52"/>
      <c r="AD37" s="52">
        <v>15</v>
      </c>
      <c r="AE37" s="52"/>
      <c r="AF37" s="52">
        <v>18</v>
      </c>
      <c r="AG37" s="52"/>
      <c r="AH37" s="52">
        <v>23</v>
      </c>
      <c r="AI37" s="52"/>
      <c r="AJ37" s="50">
        <v>21</v>
      </c>
      <c r="AK37" s="50"/>
      <c r="AL37" s="50">
        <v>35</v>
      </c>
      <c r="AM37" s="43"/>
      <c r="AN37" s="52">
        <v>28</v>
      </c>
      <c r="AO37" s="52"/>
      <c r="AP37" s="52">
        <v>36</v>
      </c>
      <c r="AQ37" s="26"/>
      <c r="AT37" s="27"/>
      <c r="AV37" s="1" t="s">
        <v>36</v>
      </c>
      <c r="AZ37" s="53">
        <v>13.5</v>
      </c>
      <c r="BA37" s="48"/>
      <c r="BB37" s="53">
        <v>8.880145437177644</v>
      </c>
      <c r="BC37" s="48"/>
      <c r="BD37" s="53">
        <v>8.5308280358063051</v>
      </c>
      <c r="BE37" s="48"/>
      <c r="BF37" s="53">
        <v>8.25</v>
      </c>
      <c r="BG37" s="48"/>
      <c r="BH37" s="53">
        <v>7.8</v>
      </c>
      <c r="BI37" s="53"/>
      <c r="BJ37" s="53">
        <v>7.2</v>
      </c>
      <c r="BK37" s="53"/>
      <c r="BL37" s="53">
        <v>6.88</v>
      </c>
      <c r="BM37" s="53"/>
      <c r="BN37" s="53">
        <v>5.5672020519322878</v>
      </c>
      <c r="BP37" s="53">
        <v>5.0274660994056379</v>
      </c>
      <c r="BQ37" s="53"/>
      <c r="BR37" s="53">
        <v>4.7030943085850261</v>
      </c>
      <c r="BT37" s="53">
        <v>4.7002041477324621</v>
      </c>
      <c r="BU37" s="53"/>
      <c r="BV37" s="53">
        <v>4.5361308669536369</v>
      </c>
      <c r="BW37" s="53"/>
      <c r="BX37" s="53">
        <v>4.0082153451172866</v>
      </c>
      <c r="BY37" s="53"/>
      <c r="BZ37" s="53">
        <v>3.5999999999999996</v>
      </c>
      <c r="CA37" s="53"/>
      <c r="CB37" s="53">
        <v>3.3000000000000003</v>
      </c>
      <c r="CC37" s="53"/>
      <c r="CD37" s="123">
        <v>3</v>
      </c>
      <c r="CE37" s="123"/>
      <c r="CF37" s="123">
        <v>2.9502470495131337</v>
      </c>
      <c r="CG37" s="123"/>
      <c r="CH37" s="123">
        <v>2.6311152155306052</v>
      </c>
      <c r="CI37" s="28"/>
    </row>
    <row r="38" spans="2:87" x14ac:dyDescent="0.35">
      <c r="B38" s="22"/>
      <c r="C38" s="23"/>
      <c r="D38" s="23"/>
      <c r="E38" s="23"/>
      <c r="F38" s="23"/>
      <c r="G38" s="23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23"/>
      <c r="X38" s="39"/>
      <c r="Y38" s="39"/>
      <c r="Z38" s="39"/>
      <c r="AA38" s="23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7"/>
      <c r="AN38" s="39"/>
      <c r="AO38" s="39"/>
      <c r="AP38" s="39"/>
      <c r="AQ38" s="26"/>
      <c r="AT38" s="27"/>
      <c r="AV38" s="1" t="s">
        <v>37</v>
      </c>
      <c r="AZ38" s="53">
        <v>46.6</v>
      </c>
      <c r="BA38" s="48"/>
      <c r="BB38" s="53">
        <v>42.002643580899765</v>
      </c>
      <c r="BC38" s="48"/>
      <c r="BD38" s="53">
        <v>42.237589089101284</v>
      </c>
      <c r="BE38" s="48"/>
      <c r="BF38" s="53">
        <v>41.02</v>
      </c>
      <c r="BG38" s="48"/>
      <c r="BH38" s="53">
        <v>43.2</v>
      </c>
      <c r="BI38" s="53"/>
      <c r="BJ38" s="53">
        <v>42.5</v>
      </c>
      <c r="BK38" s="53"/>
      <c r="BL38" s="53">
        <v>43.730000000000004</v>
      </c>
      <c r="BM38" s="53"/>
      <c r="BN38" s="53">
        <v>40.132760988000442</v>
      </c>
      <c r="BP38" s="53">
        <v>38.823813392921231</v>
      </c>
      <c r="BQ38" s="53"/>
      <c r="BR38" s="53">
        <v>39.441542664915453</v>
      </c>
      <c r="BT38" s="53">
        <v>37.227328530256294</v>
      </c>
      <c r="BU38" s="53"/>
      <c r="BV38" s="53">
        <v>34.427097325008994</v>
      </c>
      <c r="BW38" s="53"/>
      <c r="BX38" s="53">
        <v>34.866908341899531</v>
      </c>
      <c r="BY38" s="53"/>
      <c r="BZ38" s="53">
        <v>35.4</v>
      </c>
      <c r="CA38" s="53"/>
      <c r="CB38" s="53">
        <v>33.1</v>
      </c>
      <c r="CC38" s="53"/>
      <c r="CD38" s="123">
        <v>32.1</v>
      </c>
      <c r="CE38" s="123"/>
      <c r="CF38" s="123">
        <v>34.204889190303099</v>
      </c>
      <c r="CG38" s="123"/>
      <c r="CH38" s="123">
        <v>34.381078827342122</v>
      </c>
      <c r="CI38" s="28"/>
    </row>
    <row r="39" spans="2:87" x14ac:dyDescent="0.35">
      <c r="B39" s="22"/>
      <c r="C39" s="23"/>
      <c r="D39" s="14" t="s">
        <v>38</v>
      </c>
      <c r="E39" s="14"/>
      <c r="F39" s="14"/>
      <c r="G39" s="14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23"/>
      <c r="X39" s="39"/>
      <c r="Y39" s="39"/>
      <c r="Z39" s="39"/>
      <c r="AA39" s="23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47"/>
      <c r="AN39" s="39"/>
      <c r="AO39" s="39"/>
      <c r="AP39" s="39"/>
      <c r="AQ39" s="26"/>
      <c r="AT39" s="27"/>
      <c r="AV39" s="1" t="s">
        <v>39</v>
      </c>
      <c r="AZ39" s="69" t="s">
        <v>40</v>
      </c>
      <c r="BA39" s="48"/>
      <c r="BB39" s="53">
        <v>18.097418981602136</v>
      </c>
      <c r="BC39" s="48"/>
      <c r="BD39" s="53">
        <v>19.125179647525222</v>
      </c>
      <c r="BE39" s="48"/>
      <c r="BF39" s="53">
        <v>20.62</v>
      </c>
      <c r="BG39" s="48"/>
      <c r="BH39" s="53">
        <v>21.1</v>
      </c>
      <c r="BI39" s="53"/>
      <c r="BJ39" s="53">
        <v>23.3</v>
      </c>
      <c r="BK39" s="53"/>
      <c r="BL39" s="53">
        <v>24.3</v>
      </c>
      <c r="BM39" s="53"/>
      <c r="BN39" s="53">
        <v>22.640354721686816</v>
      </c>
      <c r="BP39" s="53">
        <v>24.22605950099085</v>
      </c>
      <c r="BQ39" s="53"/>
      <c r="BR39" s="53">
        <v>26.21486139107229</v>
      </c>
      <c r="BT39" s="53">
        <v>29.429714809919833</v>
      </c>
      <c r="BU39" s="53"/>
      <c r="BV39" s="53">
        <v>32.900539963038177</v>
      </c>
      <c r="BW39" s="53"/>
      <c r="BX39" s="53">
        <v>34.810732134259567</v>
      </c>
      <c r="BY39" s="53"/>
      <c r="BZ39" s="53">
        <v>34.5</v>
      </c>
      <c r="CA39" s="53"/>
      <c r="CB39" s="53">
        <v>33.300000000000004</v>
      </c>
      <c r="CC39" s="53"/>
      <c r="CD39" s="123">
        <v>34.9</v>
      </c>
      <c r="CE39" s="123"/>
      <c r="CF39" s="123">
        <v>37.836088827296258</v>
      </c>
      <c r="CG39" s="123"/>
      <c r="CH39" s="123">
        <v>38.849266526989993</v>
      </c>
      <c r="CI39" s="28"/>
    </row>
    <row r="40" spans="2:87" x14ac:dyDescent="0.35">
      <c r="B40" s="22"/>
      <c r="C40" s="23"/>
      <c r="D40" s="23"/>
      <c r="E40" s="23"/>
      <c r="F40" s="23"/>
      <c r="G40" s="23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23"/>
      <c r="X40" s="39"/>
      <c r="Y40" s="39"/>
      <c r="Z40" s="39"/>
      <c r="AA40" s="23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47"/>
      <c r="AN40" s="39"/>
      <c r="AO40" s="39"/>
      <c r="AP40" s="39"/>
      <c r="AQ40" s="26"/>
      <c r="AT40" s="27"/>
      <c r="AV40" s="1" t="s">
        <v>41</v>
      </c>
      <c r="AZ40" s="70" t="s">
        <v>42</v>
      </c>
      <c r="BA40" s="48"/>
      <c r="BB40" s="53" t="s">
        <v>43</v>
      </c>
      <c r="BC40" s="48"/>
      <c r="BD40" s="53" t="s">
        <v>43</v>
      </c>
      <c r="BE40" s="48"/>
      <c r="BF40" s="53" t="s">
        <v>43</v>
      </c>
      <c r="BG40" s="48"/>
      <c r="BH40" s="53" t="s">
        <v>43</v>
      </c>
      <c r="BI40" s="53"/>
      <c r="BJ40" s="53" t="s">
        <v>43</v>
      </c>
      <c r="BK40" s="53"/>
      <c r="BL40" s="53" t="s">
        <v>43</v>
      </c>
      <c r="BM40" s="53"/>
      <c r="BN40" s="53" t="s">
        <v>43</v>
      </c>
      <c r="BP40" s="53" t="s">
        <v>43</v>
      </c>
      <c r="BQ40" s="53"/>
      <c r="BR40" s="53" t="s">
        <v>43</v>
      </c>
      <c r="BT40" s="53" t="s">
        <v>43</v>
      </c>
      <c r="BU40" s="53"/>
      <c r="BV40" s="53" t="s">
        <v>43</v>
      </c>
      <c r="BW40" s="53"/>
      <c r="BX40" s="53" t="s">
        <v>43</v>
      </c>
      <c r="BY40" s="53"/>
      <c r="BZ40" s="53" t="s">
        <v>43</v>
      </c>
      <c r="CA40" s="53"/>
      <c r="CB40" s="53" t="s">
        <v>44</v>
      </c>
      <c r="CC40" s="53"/>
      <c r="CD40" s="53" t="s">
        <v>44</v>
      </c>
      <c r="CE40" s="53"/>
      <c r="CF40" s="53" t="s">
        <v>44</v>
      </c>
      <c r="CG40" s="53"/>
      <c r="CH40" s="53" t="s">
        <v>44</v>
      </c>
      <c r="CI40" s="28"/>
    </row>
    <row r="41" spans="2:87" s="23" customFormat="1" x14ac:dyDescent="0.25">
      <c r="B41" s="22"/>
      <c r="E41" s="23" t="s">
        <v>33</v>
      </c>
      <c r="H41" s="51">
        <v>10173</v>
      </c>
      <c r="I41" s="39"/>
      <c r="J41" s="51">
        <v>20600</v>
      </c>
      <c r="K41" s="39"/>
      <c r="L41" s="51">
        <v>20825</v>
      </c>
      <c r="M41" s="39"/>
      <c r="N41" s="50">
        <v>20073</v>
      </c>
      <c r="O41" s="39"/>
      <c r="P41" s="50">
        <v>20736</v>
      </c>
      <c r="Q41" s="50"/>
      <c r="R41" s="50">
        <v>21961</v>
      </c>
      <c r="S41" s="50"/>
      <c r="T41" s="50">
        <v>19361</v>
      </c>
      <c r="U41" s="50"/>
      <c r="V41" s="50">
        <v>17913</v>
      </c>
      <c r="X41" s="52">
        <v>18692</v>
      </c>
      <c r="Y41" s="52"/>
      <c r="Z41" s="52">
        <v>23489</v>
      </c>
      <c r="AB41" s="52">
        <v>24249</v>
      </c>
      <c r="AC41" s="52"/>
      <c r="AD41" s="52">
        <v>24459</v>
      </c>
      <c r="AE41" s="52"/>
      <c r="AF41" s="52">
        <v>24813</v>
      </c>
      <c r="AG41" s="52"/>
      <c r="AH41" s="52">
        <v>24926</v>
      </c>
      <c r="AI41" s="52"/>
      <c r="AJ41" s="50">
        <v>24202</v>
      </c>
      <c r="AK41" s="50"/>
      <c r="AL41" s="50">
        <v>22718</v>
      </c>
      <c r="AM41" s="43"/>
      <c r="AN41" s="52">
        <v>22611</v>
      </c>
      <c r="AO41" s="52"/>
      <c r="AP41" s="52">
        <v>22517</v>
      </c>
      <c r="AQ41" s="26"/>
      <c r="AR41" s="71"/>
      <c r="AT41" s="22"/>
      <c r="AV41" s="23" t="s">
        <v>45</v>
      </c>
      <c r="AZ41" s="72">
        <v>4.0999999999999996</v>
      </c>
      <c r="BA41" s="73"/>
      <c r="BB41" s="72">
        <v>7.191673475384464</v>
      </c>
      <c r="BC41" s="73"/>
      <c r="BD41" s="72">
        <v>6.9601460034554963</v>
      </c>
      <c r="BE41" s="73"/>
      <c r="BF41" s="72">
        <v>6.86</v>
      </c>
      <c r="BG41" s="73"/>
      <c r="BH41" s="72">
        <v>6.5</v>
      </c>
      <c r="BI41" s="72"/>
      <c r="BJ41" s="72">
        <v>6.5</v>
      </c>
      <c r="BK41" s="72"/>
      <c r="BL41" s="72">
        <v>6.1</v>
      </c>
      <c r="BM41" s="72"/>
      <c r="BN41" s="72">
        <v>16.36010616333547</v>
      </c>
      <c r="BP41" s="72">
        <v>18.017997871437473</v>
      </c>
      <c r="BQ41" s="72"/>
      <c r="BR41" s="72">
        <v>16.692714824424186</v>
      </c>
      <c r="BT41" s="72">
        <v>16.303902632607301</v>
      </c>
      <c r="BU41" s="72"/>
      <c r="BV41" s="72">
        <v>16.870219598815016</v>
      </c>
      <c r="BW41" s="72"/>
      <c r="BX41" s="72">
        <v>16.780561682156385</v>
      </c>
      <c r="BY41" s="72"/>
      <c r="BZ41" s="72">
        <v>18.099999999999998</v>
      </c>
      <c r="CA41" s="72"/>
      <c r="CB41" s="72">
        <v>22.900000000000002</v>
      </c>
      <c r="CC41" s="72"/>
      <c r="CD41" s="124">
        <v>23.1</v>
      </c>
      <c r="CE41" s="124"/>
      <c r="CF41" s="124">
        <v>18.211276807685433</v>
      </c>
      <c r="CG41" s="124"/>
      <c r="CH41" s="124">
        <v>17.79665384297433</v>
      </c>
      <c r="CI41" s="26"/>
    </row>
    <row r="42" spans="2:87" x14ac:dyDescent="0.35">
      <c r="B42" s="22"/>
      <c r="C42" s="23"/>
      <c r="D42" s="23"/>
      <c r="E42" s="23" t="s">
        <v>22</v>
      </c>
      <c r="F42" s="23"/>
      <c r="G42" s="23"/>
      <c r="H42" s="51">
        <v>787</v>
      </c>
      <c r="I42" s="39"/>
      <c r="J42" s="51">
        <v>1250</v>
      </c>
      <c r="K42" s="39"/>
      <c r="L42" s="51">
        <v>1294</v>
      </c>
      <c r="M42" s="39"/>
      <c r="N42" s="50">
        <v>1289</v>
      </c>
      <c r="O42" s="39"/>
      <c r="P42" s="50">
        <v>1278</v>
      </c>
      <c r="Q42" s="50"/>
      <c r="R42" s="50">
        <v>1244</v>
      </c>
      <c r="S42" s="50"/>
      <c r="T42" s="50">
        <v>1391</v>
      </c>
      <c r="U42" s="50"/>
      <c r="V42" s="50">
        <v>1152</v>
      </c>
      <c r="W42" s="23"/>
      <c r="X42" s="52">
        <v>1118</v>
      </c>
      <c r="Y42" s="52"/>
      <c r="Z42" s="52">
        <v>1350</v>
      </c>
      <c r="AA42" s="23"/>
      <c r="AB42" s="52">
        <v>1377</v>
      </c>
      <c r="AC42" s="52"/>
      <c r="AD42" s="52">
        <v>1397</v>
      </c>
      <c r="AE42" s="52"/>
      <c r="AF42" s="52">
        <v>1399</v>
      </c>
      <c r="AG42" s="52"/>
      <c r="AH42" s="52">
        <v>1378</v>
      </c>
      <c r="AI42" s="52"/>
      <c r="AJ42" s="50">
        <v>1389</v>
      </c>
      <c r="AK42" s="50"/>
      <c r="AL42" s="50">
        <v>1365</v>
      </c>
      <c r="AM42" s="43"/>
      <c r="AN42" s="52">
        <v>1356</v>
      </c>
      <c r="AO42" s="52"/>
      <c r="AP42" s="52">
        <v>1384</v>
      </c>
      <c r="AQ42" s="26"/>
      <c r="AT42" s="27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P42" s="48"/>
      <c r="BQ42" s="48"/>
      <c r="BR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28"/>
    </row>
    <row r="43" spans="2:87" x14ac:dyDescent="0.35">
      <c r="B43" s="22"/>
      <c r="C43" s="23"/>
      <c r="D43" s="23"/>
      <c r="E43" s="23" t="s">
        <v>24</v>
      </c>
      <c r="F43" s="23"/>
      <c r="G43" s="23"/>
      <c r="H43" s="51">
        <v>694</v>
      </c>
      <c r="I43" s="39"/>
      <c r="J43" s="51">
        <v>1955</v>
      </c>
      <c r="K43" s="39"/>
      <c r="L43" s="51">
        <v>1924</v>
      </c>
      <c r="M43" s="39"/>
      <c r="N43" s="50">
        <v>1885</v>
      </c>
      <c r="O43" s="39"/>
      <c r="P43" s="50">
        <v>1941</v>
      </c>
      <c r="Q43" s="50"/>
      <c r="R43" s="50">
        <v>1897</v>
      </c>
      <c r="S43" s="50"/>
      <c r="T43" s="50">
        <v>2058</v>
      </c>
      <c r="U43" s="50"/>
      <c r="V43" s="50">
        <v>1581</v>
      </c>
      <c r="W43" s="23"/>
      <c r="X43" s="52">
        <v>1448</v>
      </c>
      <c r="Y43" s="52"/>
      <c r="Z43" s="52">
        <v>2243</v>
      </c>
      <c r="AA43" s="23"/>
      <c r="AB43" s="52">
        <v>2281</v>
      </c>
      <c r="AC43" s="52"/>
      <c r="AD43" s="52">
        <v>2407</v>
      </c>
      <c r="AE43" s="52"/>
      <c r="AF43" s="52">
        <v>2285</v>
      </c>
      <c r="AG43" s="52"/>
      <c r="AH43" s="52">
        <v>2319</v>
      </c>
      <c r="AI43" s="52"/>
      <c r="AJ43" s="50">
        <v>2267</v>
      </c>
      <c r="AK43" s="50"/>
      <c r="AL43" s="50">
        <v>2217</v>
      </c>
      <c r="AM43" s="43"/>
      <c r="AN43" s="52">
        <v>2282</v>
      </c>
      <c r="AO43" s="52"/>
      <c r="AP43" s="52">
        <v>2397</v>
      </c>
      <c r="AQ43" s="26"/>
      <c r="AT43" s="27"/>
      <c r="AU43" s="19" t="s">
        <v>46</v>
      </c>
      <c r="AV43" s="19"/>
      <c r="AW43" s="19"/>
      <c r="AX43" s="19"/>
      <c r="AY43" s="19"/>
      <c r="AZ43" s="45">
        <v>1643.1</v>
      </c>
      <c r="BA43" s="45"/>
      <c r="BB43" s="45">
        <v>18893</v>
      </c>
      <c r="BC43" s="45"/>
      <c r="BD43" s="45">
        <v>18736.919633000001</v>
      </c>
      <c r="BE43" s="45"/>
      <c r="BF43" s="45">
        <v>19831.3</v>
      </c>
      <c r="BG43" s="45"/>
      <c r="BH43" s="45">
        <v>21804.7</v>
      </c>
      <c r="BI43" s="45"/>
      <c r="BJ43" s="45">
        <v>22815.8</v>
      </c>
      <c r="BK43" s="45"/>
      <c r="BL43" s="45">
        <v>24929</v>
      </c>
      <c r="BM43" s="45"/>
      <c r="BN43" s="45">
        <v>26458.1</v>
      </c>
      <c r="BP43" s="45">
        <v>28824.799999999999</v>
      </c>
      <c r="BQ43" s="45"/>
      <c r="BR43" s="45">
        <v>30041.200000000001</v>
      </c>
      <c r="BT43" s="45">
        <v>31585.9</v>
      </c>
      <c r="BU43" s="45"/>
      <c r="BV43" s="45">
        <v>33236.199999999997</v>
      </c>
      <c r="BW43" s="45"/>
      <c r="BX43" s="45">
        <v>35044.800000000003</v>
      </c>
      <c r="BY43" s="45"/>
      <c r="BZ43" s="45">
        <v>37845.284312999996</v>
      </c>
      <c r="CA43" s="45"/>
      <c r="CB43" s="45">
        <v>39043.562952</v>
      </c>
      <c r="CC43" s="76"/>
      <c r="CD43" s="76">
        <v>40751.314342999998</v>
      </c>
      <c r="CE43" s="76"/>
      <c r="CF43" s="76">
        <v>40950.102318999998</v>
      </c>
      <c r="CG43" s="76"/>
      <c r="CH43" s="76">
        <v>42323.510231</v>
      </c>
      <c r="CI43" s="28"/>
    </row>
    <row r="44" spans="2:87" x14ac:dyDescent="0.35">
      <c r="B44" s="22"/>
      <c r="C44" s="23"/>
      <c r="D44" s="23"/>
      <c r="E44" s="23" t="s">
        <v>25</v>
      </c>
      <c r="F44" s="23"/>
      <c r="G44" s="23"/>
      <c r="H44" s="51" t="s">
        <v>26</v>
      </c>
      <c r="I44" s="39"/>
      <c r="J44" s="51">
        <v>43</v>
      </c>
      <c r="K44" s="39"/>
      <c r="L44" s="51">
        <v>109</v>
      </c>
      <c r="M44" s="39"/>
      <c r="N44" s="77">
        <v>202</v>
      </c>
      <c r="O44" s="39"/>
      <c r="P44" s="77">
        <v>278</v>
      </c>
      <c r="Q44" s="77"/>
      <c r="R44" s="77">
        <v>311</v>
      </c>
      <c r="S44" s="77"/>
      <c r="T44" s="77">
        <v>324</v>
      </c>
      <c r="U44" s="77"/>
      <c r="V44" s="77">
        <v>408</v>
      </c>
      <c r="W44" s="23"/>
      <c r="X44" s="77">
        <v>509</v>
      </c>
      <c r="Y44" s="77"/>
      <c r="Z44" s="77">
        <v>644</v>
      </c>
      <c r="AA44" s="23"/>
      <c r="AB44" s="77">
        <v>725</v>
      </c>
      <c r="AC44" s="77"/>
      <c r="AD44" s="77">
        <v>836</v>
      </c>
      <c r="AE44" s="77"/>
      <c r="AF44" s="77">
        <v>956</v>
      </c>
      <c r="AG44" s="77"/>
      <c r="AH44" s="77">
        <v>1269</v>
      </c>
      <c r="AI44" s="77"/>
      <c r="AJ44" s="50">
        <v>1502</v>
      </c>
      <c r="AK44" s="50"/>
      <c r="AL44" s="50">
        <v>1808</v>
      </c>
      <c r="AM44" s="78"/>
      <c r="AN44" s="77">
        <v>2064</v>
      </c>
      <c r="AO44" s="77"/>
      <c r="AP44" s="77">
        <v>2241</v>
      </c>
      <c r="AQ44" s="26"/>
      <c r="AT44" s="27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P44" s="48"/>
      <c r="BQ44" s="48"/>
      <c r="BR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28"/>
    </row>
    <row r="45" spans="2:87" x14ac:dyDescent="0.35">
      <c r="B45" s="22"/>
      <c r="C45" s="23"/>
      <c r="D45" s="23"/>
      <c r="E45" s="23"/>
      <c r="F45" s="23"/>
      <c r="G45" s="23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23"/>
      <c r="X45" s="39"/>
      <c r="Y45" s="39"/>
      <c r="Z45" s="39"/>
      <c r="AA45" s="23"/>
      <c r="AB45" s="39"/>
      <c r="AC45" s="39"/>
      <c r="AD45" s="39"/>
      <c r="AE45" s="39"/>
      <c r="AF45" s="39"/>
      <c r="AG45" s="39"/>
      <c r="AH45" s="39"/>
      <c r="AI45" s="39"/>
      <c r="AJ45" s="38"/>
      <c r="AK45" s="38"/>
      <c r="AL45" s="38"/>
      <c r="AM45" s="47"/>
      <c r="AN45" s="39"/>
      <c r="AO45" s="39"/>
      <c r="AP45" s="39"/>
      <c r="AQ45" s="26"/>
      <c r="AT45" s="18"/>
      <c r="AU45" s="19" t="s">
        <v>47</v>
      </c>
      <c r="AV45" s="19"/>
      <c r="AW45" s="19"/>
      <c r="AX45" s="19"/>
      <c r="AY45" s="19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19"/>
      <c r="BP45" s="45"/>
      <c r="BQ45" s="45"/>
      <c r="BR45" s="45"/>
      <c r="BS45" s="19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35"/>
    </row>
    <row r="46" spans="2:87" x14ac:dyDescent="0.35">
      <c r="B46" s="13"/>
      <c r="C46" s="14"/>
      <c r="D46" s="14" t="s">
        <v>48</v>
      </c>
      <c r="E46" s="14"/>
      <c r="F46" s="14"/>
      <c r="G46" s="14"/>
      <c r="H46" s="38">
        <v>2091</v>
      </c>
      <c r="I46" s="79"/>
      <c r="J46" s="40">
        <v>12816</v>
      </c>
      <c r="K46" s="79"/>
      <c r="L46" s="40">
        <v>12896</v>
      </c>
      <c r="M46" s="79"/>
      <c r="N46" s="38">
        <v>13465</v>
      </c>
      <c r="O46" s="79"/>
      <c r="P46" s="38">
        <v>14251</v>
      </c>
      <c r="Q46" s="38"/>
      <c r="R46" s="38">
        <v>15275</v>
      </c>
      <c r="S46" s="38"/>
      <c r="T46" s="38">
        <v>14541</v>
      </c>
      <c r="U46" s="38"/>
      <c r="V46" s="38">
        <v>22905</v>
      </c>
      <c r="W46" s="14"/>
      <c r="X46" s="41">
        <v>31030</v>
      </c>
      <c r="Y46" s="41"/>
      <c r="Z46" s="41">
        <v>28069</v>
      </c>
      <c r="AA46" s="14"/>
      <c r="AB46" s="41">
        <v>27658</v>
      </c>
      <c r="AC46" s="41"/>
      <c r="AD46" s="41">
        <v>22055</v>
      </c>
      <c r="AE46" s="41"/>
      <c r="AF46" s="41">
        <v>28165</v>
      </c>
      <c r="AG46" s="41"/>
      <c r="AH46" s="41">
        <v>32110</v>
      </c>
      <c r="AI46" s="41"/>
      <c r="AJ46" s="38">
        <v>35259</v>
      </c>
      <c r="AK46" s="38"/>
      <c r="AL46" s="38">
        <v>37002</v>
      </c>
      <c r="AM46" s="42"/>
      <c r="AN46" s="41">
        <v>34230</v>
      </c>
      <c r="AO46" s="41"/>
      <c r="AP46" s="41">
        <v>29789</v>
      </c>
      <c r="AQ46" s="31"/>
      <c r="AR46" s="19"/>
      <c r="AS46" s="19"/>
      <c r="AT46" s="27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P46" s="48"/>
      <c r="BQ46" s="48"/>
      <c r="BR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28"/>
    </row>
    <row r="47" spans="2:87" ht="16.5" customHeight="1" x14ac:dyDescent="0.35">
      <c r="B47" s="22"/>
      <c r="C47" s="23"/>
      <c r="D47" s="23"/>
      <c r="E47" s="14" t="s">
        <v>49</v>
      </c>
      <c r="F47" s="14"/>
      <c r="G47" s="14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23"/>
      <c r="X47" s="39"/>
      <c r="Y47" s="39"/>
      <c r="Z47" s="39"/>
      <c r="AA47" s="23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47"/>
      <c r="AN47" s="39"/>
      <c r="AO47" s="39"/>
      <c r="AP47" s="39"/>
      <c r="AQ47" s="26"/>
      <c r="AT47" s="27"/>
      <c r="AV47" s="19" t="s">
        <v>8</v>
      </c>
      <c r="AW47" s="19"/>
      <c r="AX47" s="19"/>
      <c r="AY47" s="19"/>
      <c r="AZ47" s="44">
        <v>522.6</v>
      </c>
      <c r="BA47" s="45"/>
      <c r="BB47" s="44">
        <v>9653.6</v>
      </c>
      <c r="BC47" s="45"/>
      <c r="BD47" s="44">
        <v>10014.1</v>
      </c>
      <c r="BE47" s="45"/>
      <c r="BF47" s="44">
        <v>11838.5</v>
      </c>
      <c r="BG47" s="45"/>
      <c r="BH47" s="44">
        <v>13023.4</v>
      </c>
      <c r="BI47" s="44"/>
      <c r="BJ47" s="44">
        <v>13994.3</v>
      </c>
      <c r="BK47" s="44"/>
      <c r="BL47" s="44">
        <v>14312.6</v>
      </c>
      <c r="BM47" s="44"/>
      <c r="BN47" s="44">
        <v>16328.1</v>
      </c>
      <c r="BP47" s="46">
        <v>17957.7</v>
      </c>
      <c r="BQ47" s="46"/>
      <c r="BR47" s="46">
        <v>20474</v>
      </c>
      <c r="BT47" s="46">
        <v>21295.1</v>
      </c>
      <c r="BU47" s="46"/>
      <c r="BV47" s="46">
        <v>22530.2</v>
      </c>
      <c r="BW47" s="46"/>
      <c r="BX47" s="46">
        <v>23567.3</v>
      </c>
      <c r="BY47" s="46"/>
      <c r="BZ47" s="46">
        <v>25941.881411999999</v>
      </c>
      <c r="CA47" s="46"/>
      <c r="CB47" s="46">
        <v>25774.369182000002</v>
      </c>
      <c r="CC47" s="46"/>
      <c r="CD47" s="46">
        <v>25103.177544999999</v>
      </c>
      <c r="CE47" s="46"/>
      <c r="CF47" s="46">
        <v>28127.861192</v>
      </c>
      <c r="CG47" s="46"/>
      <c r="CH47" s="46">
        <v>32414.36508</v>
      </c>
      <c r="CI47" s="28"/>
    </row>
    <row r="48" spans="2:87" x14ac:dyDescent="0.35">
      <c r="B48" s="22"/>
      <c r="C48" s="23"/>
      <c r="D48" s="23"/>
      <c r="E48" s="23"/>
      <c r="F48" s="23"/>
      <c r="G48" s="23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23"/>
      <c r="X48" s="39"/>
      <c r="Y48" s="39"/>
      <c r="Z48" s="39"/>
      <c r="AA48" s="23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47"/>
      <c r="AN48" s="39"/>
      <c r="AO48" s="39"/>
      <c r="AP48" s="39"/>
      <c r="AQ48" s="26"/>
      <c r="AT48" s="27"/>
      <c r="AZ48" s="53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P48" s="48"/>
      <c r="BQ48" s="48"/>
      <c r="BR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28"/>
    </row>
    <row r="49" spans="2:87" x14ac:dyDescent="0.35">
      <c r="B49" s="22"/>
      <c r="C49" s="14" t="s">
        <v>50</v>
      </c>
      <c r="D49" s="14"/>
      <c r="E49" s="14"/>
      <c r="F49" s="14"/>
      <c r="G49" s="23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23"/>
      <c r="X49" s="39"/>
      <c r="Y49" s="39"/>
      <c r="Z49" s="39"/>
      <c r="AA49" s="23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7"/>
      <c r="AN49" s="39"/>
      <c r="AO49" s="39"/>
      <c r="AP49" s="39"/>
      <c r="AQ49" s="26"/>
      <c r="AT49" s="27"/>
      <c r="AV49" s="1" t="s">
        <v>51</v>
      </c>
      <c r="AZ49" s="53">
        <v>160.19999999999999</v>
      </c>
      <c r="BA49" s="48"/>
      <c r="BB49" s="53">
        <v>816.886528</v>
      </c>
      <c r="BC49" s="48"/>
      <c r="BD49" s="53">
        <v>950.95755200000008</v>
      </c>
      <c r="BE49" s="48"/>
      <c r="BF49" s="53">
        <v>977.2</v>
      </c>
      <c r="BG49" s="48"/>
      <c r="BH49" s="53">
        <v>1027.9000000000001</v>
      </c>
      <c r="BI49" s="53"/>
      <c r="BJ49" s="53">
        <v>1074.0999999999999</v>
      </c>
      <c r="BK49" s="53"/>
      <c r="BL49" s="53">
        <v>1096.4000000000001</v>
      </c>
      <c r="BM49" s="53"/>
      <c r="BN49" s="53">
        <v>1255.7</v>
      </c>
      <c r="BP49" s="54">
        <v>1273.4000000000001</v>
      </c>
      <c r="BQ49" s="54"/>
      <c r="BR49" s="54">
        <v>1383.9</v>
      </c>
      <c r="BT49" s="54">
        <v>1405.6</v>
      </c>
      <c r="BU49" s="54"/>
      <c r="BV49" s="54">
        <v>1572.8</v>
      </c>
      <c r="BW49" s="54"/>
      <c r="BX49" s="54">
        <v>1683.4</v>
      </c>
      <c r="BY49" s="54"/>
      <c r="BZ49" s="54">
        <v>1781.579448</v>
      </c>
      <c r="CA49" s="54"/>
      <c r="CB49" s="54">
        <v>1780.7864400000001</v>
      </c>
      <c r="CC49" s="54"/>
      <c r="CD49" s="54">
        <v>2142.629598</v>
      </c>
      <c r="CE49" s="54"/>
      <c r="CF49" s="54">
        <v>2227.387984</v>
      </c>
      <c r="CG49" s="54"/>
      <c r="CH49" s="54">
        <v>2184.2194009999998</v>
      </c>
      <c r="CI49" s="28"/>
    </row>
    <row r="50" spans="2:87" x14ac:dyDescent="0.35">
      <c r="B50" s="22"/>
      <c r="C50" s="23"/>
      <c r="D50" s="23"/>
      <c r="E50" s="23"/>
      <c r="F50" s="23"/>
      <c r="G50" s="23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23"/>
      <c r="X50" s="39"/>
      <c r="Y50" s="39"/>
      <c r="Z50" s="39"/>
      <c r="AA50" s="23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47"/>
      <c r="AN50" s="39"/>
      <c r="AO50" s="39"/>
      <c r="AP50" s="39"/>
      <c r="AQ50" s="26"/>
      <c r="AT50" s="18"/>
      <c r="AU50" s="19"/>
      <c r="AV50" s="1" t="s">
        <v>52</v>
      </c>
      <c r="AZ50" s="53">
        <v>178.3</v>
      </c>
      <c r="BA50" s="48"/>
      <c r="BB50" s="53">
        <v>2164.0774219999998</v>
      </c>
      <c r="BC50" s="48"/>
      <c r="BD50" s="53">
        <v>2747.1587300000001</v>
      </c>
      <c r="BE50" s="48"/>
      <c r="BF50" s="53">
        <v>4368.3999999999996</v>
      </c>
      <c r="BG50" s="48"/>
      <c r="BH50" s="53">
        <v>4224.1000000000004</v>
      </c>
      <c r="BI50" s="53"/>
      <c r="BJ50" s="53">
        <v>4381</v>
      </c>
      <c r="BK50" s="53"/>
      <c r="BL50" s="53">
        <v>3363.9</v>
      </c>
      <c r="BM50" s="53"/>
      <c r="BN50" s="53">
        <v>4425.3</v>
      </c>
      <c r="BP50" s="54">
        <v>4470.1000000000004</v>
      </c>
      <c r="BQ50" s="54"/>
      <c r="BR50" s="54">
        <v>5101.3</v>
      </c>
      <c r="BT50" s="54">
        <v>4718.8999999999996</v>
      </c>
      <c r="BU50" s="54"/>
      <c r="BV50" s="54">
        <v>4306.8999999999996</v>
      </c>
      <c r="BW50" s="54"/>
      <c r="BX50" s="54">
        <v>4241.8999999999996</v>
      </c>
      <c r="BY50" s="54"/>
      <c r="BZ50" s="54">
        <v>4816.1907819999997</v>
      </c>
      <c r="CA50" s="54"/>
      <c r="CB50" s="54">
        <v>4952.8234320000001</v>
      </c>
      <c r="CC50" s="54"/>
      <c r="CD50" s="54">
        <v>4892.9321840000002</v>
      </c>
      <c r="CE50" s="54"/>
      <c r="CF50" s="54">
        <v>5166.0673150000002</v>
      </c>
      <c r="CG50" s="54"/>
      <c r="CH50" s="54">
        <v>5315.3183920000001</v>
      </c>
      <c r="CI50" s="28"/>
    </row>
    <row r="51" spans="2:87" x14ac:dyDescent="0.35">
      <c r="B51" s="13"/>
      <c r="C51" s="14"/>
      <c r="D51" s="14" t="s">
        <v>8</v>
      </c>
      <c r="E51" s="14"/>
      <c r="F51" s="14"/>
      <c r="G51" s="14"/>
      <c r="H51" s="80">
        <v>3170.1</v>
      </c>
      <c r="I51" s="81"/>
      <c r="J51" s="80">
        <v>27079.7</v>
      </c>
      <c r="K51" s="81"/>
      <c r="L51" s="80">
        <v>27720.2</v>
      </c>
      <c r="M51" s="81"/>
      <c r="N51" s="80">
        <v>29208.2</v>
      </c>
      <c r="O51" s="81"/>
      <c r="P51" s="80">
        <v>31932.6</v>
      </c>
      <c r="Q51" s="80"/>
      <c r="R51" s="80">
        <v>36420.699999999997</v>
      </c>
      <c r="S51" s="80"/>
      <c r="T51" s="80">
        <v>39621.199999999997</v>
      </c>
      <c r="U51" s="80"/>
      <c r="V51" s="80">
        <v>40774.300000000003</v>
      </c>
      <c r="W51" s="14"/>
      <c r="X51" s="82">
        <v>44221.5</v>
      </c>
      <c r="Y51" s="82"/>
      <c r="Z51" s="82">
        <v>45872.7</v>
      </c>
      <c r="AA51" s="14"/>
      <c r="AB51" s="82">
        <v>47753.9</v>
      </c>
      <c r="AC51" s="82"/>
      <c r="AD51" s="82">
        <v>49485.5</v>
      </c>
      <c r="AE51" s="82"/>
      <c r="AF51" s="82">
        <v>52671.600000000006</v>
      </c>
      <c r="AG51" s="82"/>
      <c r="AH51" s="82">
        <v>55355.984312999994</v>
      </c>
      <c r="AI51" s="82"/>
      <c r="AJ51" s="82">
        <v>56385.662951999999</v>
      </c>
      <c r="AK51" s="82"/>
      <c r="AL51" s="82">
        <v>58518.514343000003</v>
      </c>
      <c r="AM51" s="83"/>
      <c r="AN51" s="82">
        <v>60497.602318999998</v>
      </c>
      <c r="AO51" s="82"/>
      <c r="AP51" s="82">
        <v>63492.410231000002</v>
      </c>
      <c r="AQ51" s="31"/>
      <c r="AR51" s="19"/>
      <c r="AS51" s="19"/>
      <c r="AT51" s="27"/>
      <c r="AV51" s="1" t="s">
        <v>53</v>
      </c>
      <c r="AZ51" s="53">
        <v>127.6</v>
      </c>
      <c r="BA51" s="48"/>
      <c r="BB51" s="53">
        <v>3617.6</v>
      </c>
      <c r="BC51" s="48"/>
      <c r="BD51" s="53">
        <v>2794.1570339999998</v>
      </c>
      <c r="BE51" s="48"/>
      <c r="BF51" s="53">
        <v>2706</v>
      </c>
      <c r="BG51" s="48"/>
      <c r="BH51" s="53">
        <v>3812.5</v>
      </c>
      <c r="BI51" s="53"/>
      <c r="BJ51" s="53">
        <v>3900.8</v>
      </c>
      <c r="BK51" s="53"/>
      <c r="BL51" s="53">
        <v>4209.2</v>
      </c>
      <c r="BM51" s="53"/>
      <c r="BN51" s="53">
        <v>4426.3</v>
      </c>
      <c r="BP51" s="54">
        <v>4938.7</v>
      </c>
      <c r="BQ51" s="54"/>
      <c r="BR51" s="54">
        <v>6200.8</v>
      </c>
      <c r="BT51" s="54">
        <v>6767</v>
      </c>
      <c r="BU51" s="54"/>
      <c r="BV51" s="54">
        <v>7850.8</v>
      </c>
      <c r="BW51" s="54"/>
      <c r="BX51" s="54">
        <v>8244.6</v>
      </c>
      <c r="BY51" s="54"/>
      <c r="BZ51" s="54">
        <v>8930.5902850000002</v>
      </c>
      <c r="CA51" s="54"/>
      <c r="CB51" s="54">
        <v>8985.6394400000008</v>
      </c>
      <c r="CC51" s="54"/>
      <c r="CD51" s="54">
        <v>7976.9614499999998</v>
      </c>
      <c r="CE51" s="54"/>
      <c r="CF51" s="54">
        <v>9121.5462320000006</v>
      </c>
      <c r="CG51" s="54"/>
      <c r="CH51" s="54">
        <v>11228.481739000001</v>
      </c>
      <c r="CI51" s="28"/>
    </row>
    <row r="52" spans="2:87" x14ac:dyDescent="0.35">
      <c r="B52" s="22"/>
      <c r="C52" s="23"/>
      <c r="D52" s="23"/>
      <c r="E52" s="23"/>
      <c r="F52" s="23"/>
      <c r="G52" s="23"/>
      <c r="H52" s="72"/>
      <c r="I52" s="39"/>
      <c r="J52" s="72"/>
      <c r="K52" s="39"/>
      <c r="L52" s="72"/>
      <c r="M52" s="39"/>
      <c r="N52" s="72"/>
      <c r="O52" s="39"/>
      <c r="P52" s="72"/>
      <c r="Q52" s="72"/>
      <c r="R52" s="72"/>
      <c r="S52" s="72"/>
      <c r="T52" s="72"/>
      <c r="U52" s="72"/>
      <c r="V52" s="72"/>
      <c r="W52" s="23"/>
      <c r="X52" s="84"/>
      <c r="Y52" s="84"/>
      <c r="Z52" s="84"/>
      <c r="AA52" s="2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2"/>
      <c r="AM52" s="74"/>
      <c r="AN52" s="84"/>
      <c r="AO52" s="84"/>
      <c r="AP52" s="84"/>
      <c r="AQ52" s="26"/>
      <c r="AT52" s="27"/>
      <c r="AV52" s="1" t="s">
        <v>54</v>
      </c>
      <c r="AZ52" s="53">
        <v>56.5</v>
      </c>
      <c r="BA52" s="48"/>
      <c r="BB52" s="53">
        <v>1045.683822</v>
      </c>
      <c r="BC52" s="48"/>
      <c r="BD52" s="53">
        <v>1431.1352770000001</v>
      </c>
      <c r="BE52" s="48"/>
      <c r="BF52" s="53">
        <v>1357.6</v>
      </c>
      <c r="BG52" s="48"/>
      <c r="BH52" s="53">
        <v>1462.5</v>
      </c>
      <c r="BI52" s="53"/>
      <c r="BJ52" s="53">
        <v>1871.1</v>
      </c>
      <c r="BK52" s="53"/>
      <c r="BL52" s="53">
        <v>2477</v>
      </c>
      <c r="BM52" s="53"/>
      <c r="BN52" s="53">
        <v>2978</v>
      </c>
      <c r="BP52" s="54">
        <v>3441.6</v>
      </c>
      <c r="BQ52" s="54"/>
      <c r="BR52" s="54">
        <v>3423.5</v>
      </c>
      <c r="BT52" s="54">
        <v>3567.7</v>
      </c>
      <c r="BU52" s="54"/>
      <c r="BV52" s="54">
        <v>3635.5</v>
      </c>
      <c r="BW52" s="54"/>
      <c r="BX52" s="54">
        <v>3677.9</v>
      </c>
      <c r="BY52" s="54"/>
      <c r="BZ52" s="54">
        <v>3644.1393309999999</v>
      </c>
      <c r="CA52" s="54"/>
      <c r="CB52" s="54">
        <v>3492.0253120000002</v>
      </c>
      <c r="CC52" s="54"/>
      <c r="CD52" s="54">
        <v>3346.1609189999999</v>
      </c>
      <c r="CE52" s="54"/>
      <c r="CF52" s="54">
        <v>3162.473293</v>
      </c>
      <c r="CG52" s="54"/>
      <c r="CH52" s="54">
        <v>3306.4613169999998</v>
      </c>
      <c r="CI52" s="28"/>
    </row>
    <row r="53" spans="2:87" x14ac:dyDescent="0.35">
      <c r="B53" s="22"/>
      <c r="C53" s="23"/>
      <c r="D53" s="23"/>
      <c r="E53" s="23" t="s">
        <v>55</v>
      </c>
      <c r="F53" s="23"/>
      <c r="G53" s="23"/>
      <c r="H53" s="72">
        <v>2.9</v>
      </c>
      <c r="I53" s="73"/>
      <c r="J53" s="72">
        <v>4.3113423530423214</v>
      </c>
      <c r="K53" s="73"/>
      <c r="L53" s="72">
        <v>3.9</v>
      </c>
      <c r="M53" s="73"/>
      <c r="N53" s="72">
        <v>4.3919001213448068</v>
      </c>
      <c r="O53" s="73"/>
      <c r="P53" s="72">
        <v>4.3184200170126212</v>
      </c>
      <c r="Q53" s="72"/>
      <c r="R53" s="72">
        <v>4.2176384689409669</v>
      </c>
      <c r="S53" s="72"/>
      <c r="T53" s="72">
        <v>4.3736884575432802</v>
      </c>
      <c r="U53" s="72"/>
      <c r="V53" s="72">
        <v>4.1410405234811956</v>
      </c>
      <c r="W53" s="23"/>
      <c r="X53" s="85">
        <v>4.1335496939201866</v>
      </c>
      <c r="Y53" s="85"/>
      <c r="Z53" s="85">
        <v>4.0753599600572485</v>
      </c>
      <c r="AA53" s="23"/>
      <c r="AB53" s="85">
        <v>3.9945377588918261</v>
      </c>
      <c r="AC53" s="85"/>
      <c r="AD53" s="85">
        <v>3.7593250983788384</v>
      </c>
      <c r="AE53" s="85"/>
      <c r="AF53" s="85">
        <v>3.7748550529076135</v>
      </c>
      <c r="AG53" s="85"/>
      <c r="AH53" s="85">
        <v>3.7563566095511378</v>
      </c>
      <c r="AI53" s="85"/>
      <c r="AJ53" s="85">
        <v>4.0580406304516803</v>
      </c>
      <c r="AK53" s="85"/>
      <c r="AL53" s="85">
        <v>3.8913217958121344</v>
      </c>
      <c r="AM53" s="86"/>
      <c r="AN53" s="85">
        <v>3.4829581381184345</v>
      </c>
      <c r="AO53" s="85"/>
      <c r="AP53" s="85">
        <v>3.5871759822250597</v>
      </c>
      <c r="AQ53" s="26"/>
      <c r="AT53" s="27"/>
      <c r="AV53" s="1" t="s">
        <v>56</v>
      </c>
      <c r="AZ53" s="53" t="s">
        <v>26</v>
      </c>
      <c r="BA53" s="48"/>
      <c r="BB53" s="53">
        <v>1057.561927</v>
      </c>
      <c r="BC53" s="48"/>
      <c r="BD53" s="53">
        <v>1277.454978</v>
      </c>
      <c r="BE53" s="48"/>
      <c r="BF53" s="53">
        <v>1458.2</v>
      </c>
      <c r="BG53" s="48"/>
      <c r="BH53" s="53">
        <v>1596.1</v>
      </c>
      <c r="BI53" s="53"/>
      <c r="BJ53" s="53">
        <v>1789.1</v>
      </c>
      <c r="BK53" s="53"/>
      <c r="BL53" s="53">
        <v>1970.8</v>
      </c>
      <c r="BM53" s="53"/>
      <c r="BN53" s="53">
        <v>2246.9</v>
      </c>
      <c r="BP53" s="54">
        <v>2739.8</v>
      </c>
      <c r="BQ53" s="54"/>
      <c r="BR53" s="54">
        <v>3162.6</v>
      </c>
      <c r="BT53" s="54">
        <v>3414.3</v>
      </c>
      <c r="BU53" s="54"/>
      <c r="BV53" s="54">
        <v>3676.6</v>
      </c>
      <c r="BW53" s="54"/>
      <c r="BX53" s="54">
        <v>4105.1000000000004</v>
      </c>
      <c r="BY53" s="54"/>
      <c r="BZ53" s="54">
        <v>4958.4273300000004</v>
      </c>
      <c r="CA53" s="54"/>
      <c r="CB53" s="54">
        <v>4531.6486160000004</v>
      </c>
      <c r="CC53" s="54"/>
      <c r="CD53" s="54">
        <v>4630.8625709999997</v>
      </c>
      <c r="CE53" s="54"/>
      <c r="CF53" s="54">
        <v>6183.8881069999998</v>
      </c>
      <c r="CG53" s="54"/>
      <c r="CH53" s="54">
        <v>7808.5648229999997</v>
      </c>
      <c r="CI53" s="28"/>
    </row>
    <row r="54" spans="2:87" x14ac:dyDescent="0.35">
      <c r="B54" s="22"/>
      <c r="C54" s="23"/>
      <c r="D54" s="23"/>
      <c r="E54" s="23" t="s">
        <v>57</v>
      </c>
      <c r="F54" s="23"/>
      <c r="G54" s="23"/>
      <c r="H54" s="72">
        <v>1.5</v>
      </c>
      <c r="I54" s="73"/>
      <c r="J54" s="72">
        <v>3.0079317822151039</v>
      </c>
      <c r="K54" s="73"/>
      <c r="L54" s="72">
        <v>2.6206554121151937</v>
      </c>
      <c r="M54" s="73"/>
      <c r="N54" s="72">
        <v>2.9819396223124079</v>
      </c>
      <c r="O54" s="73"/>
      <c r="P54" s="72">
        <v>2.948768748706811</v>
      </c>
      <c r="Q54" s="72"/>
      <c r="R54" s="72">
        <v>2.6421456968060282</v>
      </c>
      <c r="S54" s="72"/>
      <c r="T54" s="72">
        <v>2.751852027654297</v>
      </c>
      <c r="U54" s="72"/>
      <c r="V54" s="72">
        <v>2.687086333163728</v>
      </c>
      <c r="W54" s="23"/>
      <c r="X54" s="84">
        <v>2.6943623173639653</v>
      </c>
      <c r="Y54" s="84"/>
      <c r="Z54" s="84">
        <v>2.6688793908375095</v>
      </c>
      <c r="AA54" s="23"/>
      <c r="AB54" s="84">
        <v>2.6421102820624354</v>
      </c>
      <c r="AC54" s="84"/>
      <c r="AD54" s="84">
        <v>2.524894784022365</v>
      </c>
      <c r="AE54" s="84"/>
      <c r="AF54" s="84">
        <v>2.5115819598823035</v>
      </c>
      <c r="AG54" s="84"/>
      <c r="AH54" s="84">
        <v>2.5681122941588463</v>
      </c>
      <c r="AI54" s="84"/>
      <c r="AJ54" s="84">
        <v>2.8099406218153553</v>
      </c>
      <c r="AK54" s="84"/>
      <c r="AL54" s="84">
        <v>2.7098513947471141</v>
      </c>
      <c r="AM54" s="74"/>
      <c r="AN54" s="84">
        <v>2.3575726419152607</v>
      </c>
      <c r="AO54" s="84"/>
      <c r="AP54" s="84">
        <v>2.3911815417265916</v>
      </c>
      <c r="AQ54" s="26"/>
      <c r="AT54" s="27"/>
      <c r="AV54" s="1" t="s">
        <v>45</v>
      </c>
      <c r="AZ54" s="53" t="s">
        <v>26</v>
      </c>
      <c r="BA54" s="48"/>
      <c r="BB54" s="53">
        <v>951.76567699999998</v>
      </c>
      <c r="BC54" s="48"/>
      <c r="BD54" s="53">
        <v>813.26367100000004</v>
      </c>
      <c r="BE54" s="48"/>
      <c r="BF54" s="53">
        <v>971.2</v>
      </c>
      <c r="BG54" s="48"/>
      <c r="BH54" s="53">
        <v>900.2</v>
      </c>
      <c r="BI54" s="53"/>
      <c r="BJ54" s="53">
        <v>978.1</v>
      </c>
      <c r="BK54" s="53"/>
      <c r="BL54" s="53">
        <v>1195.3</v>
      </c>
      <c r="BM54" s="53"/>
      <c r="BN54" s="53">
        <v>996</v>
      </c>
      <c r="BP54" s="54">
        <v>1094.0999999999999</v>
      </c>
      <c r="BQ54" s="54"/>
      <c r="BR54" s="54">
        <v>1201.9000000000001</v>
      </c>
      <c r="BT54" s="54">
        <v>1421.5</v>
      </c>
      <c r="BU54" s="54"/>
      <c r="BV54" s="54">
        <v>1487.4</v>
      </c>
      <c r="BW54" s="54"/>
      <c r="BX54" s="54">
        <v>1614.4</v>
      </c>
      <c r="BY54" s="54"/>
      <c r="BZ54" s="54">
        <v>1810.954236</v>
      </c>
      <c r="CA54" s="54"/>
      <c r="CB54" s="54">
        <v>2031.4459420000001</v>
      </c>
      <c r="CC54" s="54"/>
      <c r="CD54" s="54">
        <v>2113.630823</v>
      </c>
      <c r="CE54" s="54"/>
      <c r="CF54" s="54">
        <v>2266.4982610000002</v>
      </c>
      <c r="CG54" s="54"/>
      <c r="CH54" s="54">
        <v>2571.3194079999998</v>
      </c>
      <c r="CI54" s="28"/>
    </row>
    <row r="55" spans="2:87" x14ac:dyDescent="0.35">
      <c r="B55" s="22"/>
      <c r="C55" s="23"/>
      <c r="D55" s="23"/>
      <c r="E55" s="23" t="s">
        <v>58</v>
      </c>
      <c r="F55" s="23"/>
      <c r="G55" s="23"/>
      <c r="H55" s="72">
        <v>1.4</v>
      </c>
      <c r="I55" s="73"/>
      <c r="J55" s="72">
        <v>1.3033946499476203</v>
      </c>
      <c r="K55" s="73"/>
      <c r="L55" s="72">
        <v>1.256458312936207</v>
      </c>
      <c r="M55" s="73"/>
      <c r="N55" s="72">
        <v>1.4099604990323991</v>
      </c>
      <c r="O55" s="73"/>
      <c r="P55" s="72">
        <v>1.3696512683058106</v>
      </c>
      <c r="Q55" s="72"/>
      <c r="R55" s="72">
        <v>1.5754927721349385</v>
      </c>
      <c r="S55" s="72"/>
      <c r="T55" s="72">
        <v>1.6218364298889831</v>
      </c>
      <c r="U55" s="72"/>
      <c r="V55" s="72">
        <v>1.4539541903174666</v>
      </c>
      <c r="W55" s="23"/>
      <c r="X55" s="84">
        <v>1.4391873765562213</v>
      </c>
      <c r="Y55" s="84"/>
      <c r="Z55" s="84">
        <v>1.4064894532835945</v>
      </c>
      <c r="AA55" s="23"/>
      <c r="AB55" s="84">
        <v>1.3524191119884901</v>
      </c>
      <c r="AC55" s="84"/>
      <c r="AD55" s="84">
        <v>1.2344303143564732</v>
      </c>
      <c r="AE55" s="84"/>
      <c r="AF55" s="84">
        <v>1.2632730930253098</v>
      </c>
      <c r="AG55" s="84"/>
      <c r="AH55" s="84">
        <v>1.1882443153922915</v>
      </c>
      <c r="AI55" s="84"/>
      <c r="AJ55" s="84">
        <v>1.2481000086363241</v>
      </c>
      <c r="AK55" s="84"/>
      <c r="AL55" s="84">
        <v>1.1814704010650203</v>
      </c>
      <c r="AM55" s="74"/>
      <c r="AN55" s="84">
        <v>1.125385496203174</v>
      </c>
      <c r="AO55" s="84"/>
      <c r="AP55" s="84">
        <v>1.1959944404984686</v>
      </c>
      <c r="AQ55" s="26"/>
      <c r="AT55" s="27"/>
      <c r="AZ55" s="61"/>
      <c r="BA55" s="61"/>
      <c r="BB55" s="61"/>
      <c r="BC55" s="61"/>
      <c r="BD55" s="53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P55" s="61"/>
      <c r="BQ55" s="61"/>
      <c r="BR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28"/>
    </row>
    <row r="56" spans="2:87" x14ac:dyDescent="0.35">
      <c r="B56" s="22"/>
      <c r="C56" s="23"/>
      <c r="D56" s="23"/>
      <c r="E56" s="23"/>
      <c r="F56" s="23"/>
      <c r="G56" s="23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23"/>
      <c r="X56" s="39"/>
      <c r="Y56" s="39"/>
      <c r="Z56" s="39"/>
      <c r="AA56" s="23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/>
      <c r="AN56" s="39"/>
      <c r="AO56" s="39"/>
      <c r="AP56" s="39"/>
      <c r="AQ56" s="26"/>
      <c r="AT56" s="27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P56" s="61"/>
      <c r="BQ56" s="61"/>
      <c r="BR56" s="61"/>
      <c r="BT56" s="61"/>
      <c r="BU56" s="61"/>
      <c r="BV56" s="61"/>
      <c r="BW56" s="61"/>
      <c r="BX56" s="61"/>
      <c r="BY56" s="61"/>
      <c r="BZ56" s="61"/>
      <c r="CA56" s="61"/>
      <c r="CB56" s="62"/>
      <c r="CC56" s="61"/>
      <c r="CD56" s="62"/>
      <c r="CE56" s="62"/>
      <c r="CF56" s="62"/>
      <c r="CG56" s="62"/>
      <c r="CH56" s="62"/>
      <c r="CI56" s="28"/>
    </row>
    <row r="57" spans="2:87" x14ac:dyDescent="0.35">
      <c r="B57" s="22"/>
      <c r="C57" s="23"/>
      <c r="D57" s="23" t="s">
        <v>59</v>
      </c>
      <c r="E57" s="23"/>
      <c r="F57" s="23"/>
      <c r="G57" s="23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23"/>
      <c r="X57" s="39"/>
      <c r="Y57" s="39"/>
      <c r="Z57" s="39"/>
      <c r="AA57" s="23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7"/>
      <c r="AN57" s="39"/>
      <c r="AO57" s="39"/>
      <c r="AP57" s="39"/>
      <c r="AQ57" s="26"/>
      <c r="AT57" s="27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P57" s="61"/>
      <c r="BQ57" s="61"/>
      <c r="BR57" s="61"/>
      <c r="BT57" s="61"/>
      <c r="BU57" s="61"/>
      <c r="BV57" s="61"/>
      <c r="BW57" s="61"/>
      <c r="BX57" s="61"/>
      <c r="BY57" s="61"/>
      <c r="BZ57" s="61"/>
      <c r="CA57" s="61"/>
      <c r="CB57" s="62"/>
      <c r="CC57" s="61"/>
      <c r="CD57" s="62"/>
      <c r="CE57" s="62"/>
      <c r="CF57" s="62"/>
      <c r="CG57" s="62"/>
      <c r="CH57" s="62"/>
      <c r="CI57" s="28"/>
    </row>
    <row r="58" spans="2:87" x14ac:dyDescent="0.35">
      <c r="B58" s="22"/>
      <c r="C58" s="23"/>
      <c r="D58" s="23"/>
      <c r="E58" s="23" t="s">
        <v>60</v>
      </c>
      <c r="F58" s="23"/>
      <c r="G58" s="23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23"/>
      <c r="X58" s="39"/>
      <c r="Y58" s="39"/>
      <c r="Z58" s="39"/>
      <c r="AA58" s="2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47"/>
      <c r="AN58" s="39"/>
      <c r="AO58" s="39"/>
      <c r="AP58" s="39"/>
      <c r="AQ58" s="26"/>
      <c r="AT58" s="27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P58" s="61"/>
      <c r="BQ58" s="61"/>
      <c r="BR58" s="61"/>
      <c r="BT58" s="61"/>
      <c r="BU58" s="61"/>
      <c r="BV58" s="61"/>
      <c r="BW58" s="61"/>
      <c r="BX58" s="61"/>
      <c r="BY58" s="61"/>
      <c r="BZ58" s="61"/>
      <c r="CA58" s="61"/>
      <c r="CB58" s="62"/>
      <c r="CC58" s="61"/>
      <c r="CD58" s="62"/>
      <c r="CE58" s="62"/>
      <c r="CF58" s="62"/>
      <c r="CG58" s="62"/>
      <c r="CH58" s="62"/>
      <c r="CI58" s="28"/>
    </row>
    <row r="59" spans="2:87" x14ac:dyDescent="0.35">
      <c r="B59" s="22"/>
      <c r="C59" s="23"/>
      <c r="D59" s="23"/>
      <c r="E59" s="23"/>
      <c r="F59" s="23"/>
      <c r="G59" s="23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23"/>
      <c r="X59" s="39"/>
      <c r="Y59" s="39"/>
      <c r="Z59" s="39"/>
      <c r="AA59" s="23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47"/>
      <c r="AN59" s="39"/>
      <c r="AO59" s="39"/>
      <c r="AP59" s="39"/>
      <c r="AQ59" s="26"/>
      <c r="AT59" s="27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P59" s="61"/>
      <c r="BQ59" s="61"/>
      <c r="BR59" s="61"/>
      <c r="BT59" s="61"/>
      <c r="BU59" s="61"/>
      <c r="BV59" s="61"/>
      <c r="BW59" s="61"/>
      <c r="BX59" s="61"/>
      <c r="BY59" s="61"/>
      <c r="BZ59" s="61"/>
      <c r="CA59" s="61"/>
      <c r="CB59" s="62"/>
      <c r="CC59" s="61"/>
      <c r="CD59" s="62"/>
      <c r="CE59" s="62"/>
      <c r="CF59" s="62"/>
      <c r="CG59" s="62"/>
      <c r="CH59" s="62"/>
      <c r="CI59" s="28"/>
    </row>
    <row r="60" spans="2:87" x14ac:dyDescent="0.35">
      <c r="B60" s="22"/>
      <c r="C60" s="23"/>
      <c r="D60" s="23"/>
      <c r="E60" s="23" t="s">
        <v>61</v>
      </c>
      <c r="F60" s="23"/>
      <c r="G60" s="23"/>
      <c r="H60" s="50">
        <v>92</v>
      </c>
      <c r="I60" s="39"/>
      <c r="J60" s="50">
        <v>695</v>
      </c>
      <c r="K60" s="39"/>
      <c r="L60" s="50">
        <v>676</v>
      </c>
      <c r="M60" s="39"/>
      <c r="N60" s="50">
        <v>710.79928315412189</v>
      </c>
      <c r="O60" s="39"/>
      <c r="P60" s="50">
        <v>770.48409893992937</v>
      </c>
      <c r="Q60" s="50"/>
      <c r="R60" s="50">
        <v>786.75172413793098</v>
      </c>
      <c r="S60" s="50"/>
      <c r="T60" s="50">
        <v>845.05084745762713</v>
      </c>
      <c r="U60" s="50"/>
      <c r="V60" s="50">
        <v>876.09602649006615</v>
      </c>
      <c r="W60" s="23"/>
      <c r="X60" s="52">
        <v>938.91856677524424</v>
      </c>
      <c r="Y60" s="52"/>
      <c r="Z60" s="52">
        <v>962.85897435897436</v>
      </c>
      <c r="AA60" s="23"/>
      <c r="AB60" s="52">
        <v>999.55379746835445</v>
      </c>
      <c r="AC60" s="52"/>
      <c r="AD60" s="52">
        <v>1035.3956386292834</v>
      </c>
      <c r="AE60" s="52"/>
      <c r="AF60" s="52">
        <v>1081.6296296296298</v>
      </c>
      <c r="AG60" s="52"/>
      <c r="AH60" s="52">
        <v>1164.4702865538461</v>
      </c>
      <c r="AI60" s="52"/>
      <c r="AJ60" s="52">
        <v>1197.6553052760735</v>
      </c>
      <c r="AK60" s="52"/>
      <c r="AL60" s="52">
        <v>1250.0403172699384</v>
      </c>
      <c r="AM60" s="43"/>
      <c r="AN60" s="52">
        <v>1252.2967070030579</v>
      </c>
      <c r="AO60" s="52"/>
      <c r="AP60" s="52">
        <v>1267.170965</v>
      </c>
      <c r="AQ60" s="26"/>
      <c r="AT60" s="27"/>
      <c r="AZ60" s="61"/>
      <c r="BA60" s="61"/>
      <c r="BB60" s="61"/>
      <c r="BC60" s="61"/>
      <c r="BD60" s="61"/>
      <c r="BE60" s="61"/>
      <c r="BF60" s="61"/>
      <c r="BG60" s="61"/>
      <c r="BH60" s="87"/>
      <c r="BI60" s="87"/>
      <c r="BJ60" s="87"/>
      <c r="BK60" s="87"/>
      <c r="BL60" s="87"/>
      <c r="BM60" s="87"/>
      <c r="BN60" s="87"/>
      <c r="BP60" s="87"/>
      <c r="BQ60" s="87"/>
      <c r="BR60" s="87"/>
      <c r="BT60" s="87"/>
      <c r="BU60" s="87"/>
      <c r="BV60" s="87"/>
      <c r="BW60" s="87"/>
      <c r="BX60" s="87"/>
      <c r="BY60" s="87"/>
      <c r="BZ60" s="87"/>
      <c r="CA60" s="87"/>
      <c r="CB60" s="88"/>
      <c r="CC60" s="87"/>
      <c r="CD60" s="88"/>
      <c r="CE60" s="88"/>
      <c r="CF60" s="88"/>
      <c r="CG60" s="88"/>
      <c r="CH60" s="88"/>
      <c r="CI60" s="28"/>
    </row>
    <row r="61" spans="2:87" x14ac:dyDescent="0.35">
      <c r="B61" s="22"/>
      <c r="C61" s="23"/>
      <c r="D61" s="23"/>
      <c r="E61" s="23" t="s">
        <v>62</v>
      </c>
      <c r="F61" s="23"/>
      <c r="G61" s="23"/>
      <c r="H61" s="50">
        <v>111</v>
      </c>
      <c r="I61" s="39"/>
      <c r="J61" s="50">
        <v>369</v>
      </c>
      <c r="K61" s="39"/>
      <c r="L61" s="50">
        <v>393.2851985559567</v>
      </c>
      <c r="M61" s="39"/>
      <c r="N61" s="50">
        <v>413.30465949820791</v>
      </c>
      <c r="O61" s="39"/>
      <c r="P61" s="50">
        <v>444.68904593639576</v>
      </c>
      <c r="Q61" s="50"/>
      <c r="R61" s="50">
        <v>469.13448275862066</v>
      </c>
      <c r="S61" s="50"/>
      <c r="T61" s="50">
        <v>498.04067796610173</v>
      </c>
      <c r="U61" s="50"/>
      <c r="V61" s="50">
        <v>474.04635761589407</v>
      </c>
      <c r="W61" s="23"/>
      <c r="X61" s="52">
        <v>501.5211726384365</v>
      </c>
      <c r="Y61" s="52"/>
      <c r="Z61" s="52">
        <v>507.42307692307696</v>
      </c>
      <c r="AA61" s="23"/>
      <c r="AB61" s="52">
        <v>511.64240506329111</v>
      </c>
      <c r="AC61" s="52"/>
      <c r="AD61" s="52">
        <v>506.20872274143295</v>
      </c>
      <c r="AE61" s="52"/>
      <c r="AF61" s="52">
        <v>544.03703703703707</v>
      </c>
      <c r="AG61" s="52"/>
      <c r="AH61" s="52">
        <v>538.79076923076923</v>
      </c>
      <c r="AI61" s="52"/>
      <c r="AJ61" s="52">
        <v>531.96625766871159</v>
      </c>
      <c r="AK61" s="52"/>
      <c r="AL61" s="52">
        <v>545.0061349693251</v>
      </c>
      <c r="AM61" s="43"/>
      <c r="AN61" s="52">
        <v>597.78287461773698</v>
      </c>
      <c r="AO61" s="52"/>
      <c r="AP61" s="52">
        <v>633.79940119760488</v>
      </c>
      <c r="AQ61" s="26"/>
      <c r="AT61" s="27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P61" s="61"/>
      <c r="BQ61" s="61"/>
      <c r="BR61" s="61"/>
      <c r="BT61" s="61"/>
      <c r="BU61" s="61"/>
      <c r="BV61" s="61"/>
      <c r="BW61" s="61"/>
      <c r="BX61" s="61"/>
      <c r="BY61" s="61"/>
      <c r="BZ61" s="61"/>
      <c r="CA61" s="61"/>
      <c r="CB61" s="62"/>
      <c r="CC61" s="61"/>
      <c r="CD61" s="62"/>
      <c r="CE61" s="62"/>
      <c r="CF61" s="62"/>
      <c r="CG61" s="62"/>
      <c r="CH61" s="62"/>
      <c r="CI61" s="28"/>
    </row>
    <row r="62" spans="2:87" x14ac:dyDescent="0.35">
      <c r="B62" s="22"/>
      <c r="C62" s="23"/>
      <c r="D62" s="23"/>
      <c r="E62" s="23"/>
      <c r="F62" s="23"/>
      <c r="G62" s="23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23"/>
      <c r="X62" s="39"/>
      <c r="Y62" s="39"/>
      <c r="Z62" s="39"/>
      <c r="AA62" s="23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47"/>
      <c r="AN62" s="39"/>
      <c r="AO62" s="39"/>
      <c r="AP62" s="39"/>
      <c r="AQ62" s="26"/>
      <c r="AT62" s="27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P62" s="61"/>
      <c r="BQ62" s="61"/>
      <c r="BR62" s="61"/>
      <c r="BT62" s="61"/>
      <c r="BU62" s="61"/>
      <c r="BV62" s="61"/>
      <c r="BW62" s="61"/>
      <c r="BX62" s="61"/>
      <c r="BY62" s="61"/>
      <c r="BZ62" s="61"/>
      <c r="CA62" s="61"/>
      <c r="CB62" s="62"/>
      <c r="CC62" s="61"/>
      <c r="CD62" s="62"/>
      <c r="CE62" s="62"/>
      <c r="CF62" s="62"/>
      <c r="CG62" s="62"/>
      <c r="CH62" s="62"/>
      <c r="CI62" s="28"/>
    </row>
    <row r="63" spans="2:87" x14ac:dyDescent="0.35">
      <c r="B63" s="22"/>
      <c r="C63" s="14" t="s">
        <v>63</v>
      </c>
      <c r="D63" s="14"/>
      <c r="E63" s="14"/>
      <c r="F63" s="14"/>
      <c r="G63" s="23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23"/>
      <c r="X63" s="39"/>
      <c r="Y63" s="39"/>
      <c r="Z63" s="39"/>
      <c r="AA63" s="2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47"/>
      <c r="AN63" s="39"/>
      <c r="AO63" s="39"/>
      <c r="AP63" s="39"/>
      <c r="AQ63" s="26"/>
      <c r="AT63" s="27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P63" s="61"/>
      <c r="BQ63" s="61"/>
      <c r="BR63" s="61"/>
      <c r="BT63" s="61"/>
      <c r="BU63" s="61"/>
      <c r="BV63" s="61"/>
      <c r="BW63" s="61"/>
      <c r="BX63" s="61"/>
      <c r="BY63" s="61"/>
      <c r="BZ63" s="61"/>
      <c r="CA63" s="61"/>
      <c r="CB63" s="62"/>
      <c r="CC63" s="61"/>
      <c r="CD63" s="62"/>
      <c r="CE63" s="62"/>
      <c r="CF63" s="62"/>
      <c r="CG63" s="62"/>
      <c r="CH63" s="62"/>
      <c r="CI63" s="28"/>
    </row>
    <row r="64" spans="2:87" x14ac:dyDescent="0.35">
      <c r="B64" s="22"/>
      <c r="C64" s="23"/>
      <c r="D64" s="23"/>
      <c r="E64" s="23"/>
      <c r="F64" s="23"/>
      <c r="G64" s="23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23"/>
      <c r="X64" s="39"/>
      <c r="Y64" s="39"/>
      <c r="Z64" s="39"/>
      <c r="AA64" s="23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7"/>
      <c r="AN64" s="39"/>
      <c r="AO64" s="39"/>
      <c r="AP64" s="39"/>
      <c r="AQ64" s="26"/>
      <c r="AT64" s="18"/>
      <c r="AU64" s="19"/>
      <c r="AW64" s="19"/>
      <c r="AX64" s="19"/>
      <c r="AY64" s="19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19"/>
      <c r="BP64" s="45"/>
      <c r="BQ64" s="45"/>
      <c r="BR64" s="45"/>
      <c r="BS64" s="19"/>
      <c r="BT64" s="45"/>
      <c r="BU64" s="45"/>
      <c r="BV64" s="45"/>
      <c r="BW64" s="45"/>
      <c r="BX64" s="45"/>
      <c r="BY64" s="45"/>
      <c r="BZ64" s="45"/>
      <c r="CA64" s="45"/>
      <c r="CB64" s="75"/>
      <c r="CC64" s="45"/>
      <c r="CD64" s="75"/>
      <c r="CE64" s="75"/>
      <c r="CF64" s="75"/>
      <c r="CG64" s="75"/>
      <c r="CH64" s="75"/>
      <c r="CI64" s="35"/>
    </row>
    <row r="65" spans="2:87" x14ac:dyDescent="0.35">
      <c r="B65" s="13"/>
      <c r="C65" s="14"/>
      <c r="D65" s="14" t="s">
        <v>8</v>
      </c>
      <c r="E65" s="14"/>
      <c r="F65" s="14"/>
      <c r="G65" s="14"/>
      <c r="H65" s="80">
        <v>1170.5999999999999</v>
      </c>
      <c r="I65" s="81"/>
      <c r="J65" s="80">
        <v>14260.1</v>
      </c>
      <c r="K65" s="81"/>
      <c r="L65" s="80">
        <v>15087</v>
      </c>
      <c r="M65" s="81"/>
      <c r="N65" s="80">
        <v>17398.7</v>
      </c>
      <c r="O65" s="80"/>
      <c r="P65" s="80">
        <v>18829.5</v>
      </c>
      <c r="Q65" s="80"/>
      <c r="R65" s="80">
        <v>19899</v>
      </c>
      <c r="S65" s="80"/>
      <c r="T65" s="80">
        <v>20058.7</v>
      </c>
      <c r="U65" s="80"/>
      <c r="V65" s="80">
        <v>23309.5</v>
      </c>
      <c r="W65" s="14"/>
      <c r="X65" s="82">
        <v>25744.6</v>
      </c>
      <c r="Y65" s="82"/>
      <c r="Z65" s="82">
        <v>28464.9</v>
      </c>
      <c r="AA65" s="14"/>
      <c r="AB65" s="82">
        <v>30191.1</v>
      </c>
      <c r="AC65" s="82"/>
      <c r="AD65" s="82">
        <v>31984.799999999999</v>
      </c>
      <c r="AE65" s="82"/>
      <c r="AF65" s="82">
        <v>33301.599999999999</v>
      </c>
      <c r="AG65" s="82"/>
      <c r="AH65" s="82">
        <v>35565.350640999997</v>
      </c>
      <c r="AI65" s="82"/>
      <c r="AJ65" s="82">
        <v>34083.724015</v>
      </c>
      <c r="AK65" s="82"/>
      <c r="AL65" s="82">
        <v>32999.591024000001</v>
      </c>
      <c r="AM65" s="83"/>
      <c r="AN65" s="82">
        <v>38976.888673000001</v>
      </c>
      <c r="AO65" s="82"/>
      <c r="AP65" s="82">
        <v>41777.671183999999</v>
      </c>
      <c r="AQ65" s="31"/>
      <c r="AR65" s="19"/>
      <c r="AS65" s="19"/>
      <c r="AT65" s="27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P65" s="48"/>
      <c r="BQ65" s="48"/>
      <c r="BR65" s="48"/>
      <c r="BT65" s="48"/>
      <c r="BU65" s="48"/>
      <c r="BV65" s="48"/>
      <c r="BW65" s="48"/>
      <c r="BX65" s="48"/>
      <c r="BY65" s="48"/>
      <c r="BZ65" s="48"/>
      <c r="CA65" s="48"/>
      <c r="CB65" s="49"/>
      <c r="CC65" s="48"/>
      <c r="CD65" s="49"/>
      <c r="CE65" s="49"/>
      <c r="CF65" s="49"/>
      <c r="CG65" s="49"/>
      <c r="CH65" s="49"/>
      <c r="CI65" s="28"/>
    </row>
    <row r="66" spans="2:87" x14ac:dyDescent="0.35">
      <c r="B66" s="22"/>
      <c r="C66" s="23"/>
      <c r="D66" s="23"/>
      <c r="E66" s="23"/>
      <c r="F66" s="23"/>
      <c r="G66" s="2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23"/>
      <c r="X66" s="73"/>
      <c r="Y66" s="73"/>
      <c r="Z66" s="73"/>
      <c r="AA66" s="2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89"/>
      <c r="AN66" s="73"/>
      <c r="AO66" s="73"/>
      <c r="AP66" s="73"/>
      <c r="AQ66" s="26"/>
      <c r="AT66" s="27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P66" s="48"/>
      <c r="BQ66" s="48"/>
      <c r="BR66" s="48"/>
      <c r="BT66" s="48"/>
      <c r="BU66" s="48"/>
      <c r="BV66" s="48"/>
      <c r="BW66" s="48"/>
      <c r="BX66" s="48"/>
      <c r="BY66" s="48"/>
      <c r="BZ66" s="48"/>
      <c r="CA66" s="48"/>
      <c r="CB66" s="49"/>
      <c r="CC66" s="48"/>
      <c r="CD66" s="49"/>
      <c r="CE66" s="49"/>
      <c r="CF66" s="49"/>
      <c r="CG66" s="49"/>
      <c r="CH66" s="49"/>
      <c r="CI66" s="28"/>
    </row>
    <row r="67" spans="2:87" x14ac:dyDescent="0.35">
      <c r="B67" s="22"/>
      <c r="C67" s="23"/>
      <c r="D67" s="23"/>
      <c r="E67" s="23" t="s">
        <v>10</v>
      </c>
      <c r="F67" s="23"/>
      <c r="G67" s="23"/>
      <c r="H67" s="72">
        <v>522.6</v>
      </c>
      <c r="I67" s="73"/>
      <c r="J67" s="72">
        <v>9653.6</v>
      </c>
      <c r="K67" s="73"/>
      <c r="L67" s="72">
        <v>10014.1</v>
      </c>
      <c r="M67" s="73"/>
      <c r="N67" s="72">
        <v>11838.5</v>
      </c>
      <c r="O67" s="73"/>
      <c r="P67" s="72">
        <v>13023.4</v>
      </c>
      <c r="Q67" s="72"/>
      <c r="R67" s="72">
        <v>13994.3</v>
      </c>
      <c r="S67" s="72"/>
      <c r="T67" s="72">
        <v>14312.6</v>
      </c>
      <c r="U67" s="72"/>
      <c r="V67" s="72">
        <v>16357.7</v>
      </c>
      <c r="W67" s="23"/>
      <c r="X67" s="84">
        <v>17997.2</v>
      </c>
      <c r="Y67" s="84"/>
      <c r="Z67" s="84">
        <v>20541.3</v>
      </c>
      <c r="AA67" s="23"/>
      <c r="AB67" s="84">
        <v>21372.9</v>
      </c>
      <c r="AC67" s="84"/>
      <c r="AD67" s="84">
        <v>22610.5</v>
      </c>
      <c r="AE67" s="84"/>
      <c r="AF67" s="84">
        <v>23680.3</v>
      </c>
      <c r="AG67" s="84"/>
      <c r="AH67" s="84">
        <v>26073.050157999998</v>
      </c>
      <c r="AI67" s="84"/>
      <c r="AJ67" s="84">
        <v>25926.260657999999</v>
      </c>
      <c r="AK67" s="84"/>
      <c r="AL67" s="84">
        <v>25261.687986000001</v>
      </c>
      <c r="AM67" s="74"/>
      <c r="AN67" s="84">
        <v>28309.318750999999</v>
      </c>
      <c r="AO67" s="84"/>
      <c r="AP67" s="84">
        <v>32583.873862</v>
      </c>
      <c r="AQ67" s="26"/>
      <c r="AT67" s="27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P67" s="48"/>
      <c r="BQ67" s="48"/>
      <c r="BR67" s="48"/>
      <c r="BT67" s="48"/>
      <c r="BU67" s="48"/>
      <c r="BV67" s="48"/>
      <c r="BW67" s="48"/>
      <c r="BX67" s="48"/>
      <c r="BY67" s="48"/>
      <c r="BZ67" s="48"/>
      <c r="CA67" s="48"/>
      <c r="CB67" s="49"/>
      <c r="CC67" s="48"/>
      <c r="CD67" s="49"/>
      <c r="CE67" s="49"/>
      <c r="CF67" s="49"/>
      <c r="CG67" s="49"/>
      <c r="CH67" s="49"/>
      <c r="CI67" s="28"/>
    </row>
    <row r="68" spans="2:87" x14ac:dyDescent="0.35">
      <c r="B68" s="22"/>
      <c r="C68" s="23"/>
      <c r="D68" s="23"/>
      <c r="E68" s="23" t="s">
        <v>11</v>
      </c>
      <c r="F68" s="23"/>
      <c r="G68" s="23"/>
      <c r="H68" s="72">
        <v>648</v>
      </c>
      <c r="I68" s="73"/>
      <c r="J68" s="72">
        <v>4606.3999999999996</v>
      </c>
      <c r="K68" s="73"/>
      <c r="L68" s="72">
        <v>5072.8999999999996</v>
      </c>
      <c r="M68" s="73"/>
      <c r="N68" s="72">
        <v>5560.2</v>
      </c>
      <c r="O68" s="73"/>
      <c r="P68" s="72">
        <v>5806.1</v>
      </c>
      <c r="Q68" s="72"/>
      <c r="R68" s="72">
        <v>5904.7</v>
      </c>
      <c r="S68" s="72"/>
      <c r="T68" s="72">
        <v>5746.1</v>
      </c>
      <c r="U68" s="72"/>
      <c r="V68" s="72">
        <v>6951.8</v>
      </c>
      <c r="W68" s="23"/>
      <c r="X68" s="84">
        <v>7747.4</v>
      </c>
      <c r="Y68" s="84"/>
      <c r="Z68" s="84">
        <v>7923.6</v>
      </c>
      <c r="AA68" s="23"/>
      <c r="AB68" s="84">
        <v>8818.2999999999993</v>
      </c>
      <c r="AC68" s="84"/>
      <c r="AD68" s="84">
        <v>9374.2999999999993</v>
      </c>
      <c r="AE68" s="84"/>
      <c r="AF68" s="84">
        <v>9621.2999999999993</v>
      </c>
      <c r="AG68" s="84"/>
      <c r="AH68" s="84">
        <v>9492.3004830000009</v>
      </c>
      <c r="AI68" s="84"/>
      <c r="AJ68" s="84">
        <v>8157.4633569999996</v>
      </c>
      <c r="AK68" s="84"/>
      <c r="AL68" s="84">
        <v>7737.9030380000004</v>
      </c>
      <c r="AM68" s="74"/>
      <c r="AN68" s="84">
        <v>10667.569922000001</v>
      </c>
      <c r="AO68" s="84"/>
      <c r="AP68" s="84">
        <v>9193.7973220000003</v>
      </c>
      <c r="AQ68" s="26"/>
      <c r="AT68" s="27"/>
      <c r="CI68" s="28"/>
    </row>
    <row r="69" spans="2:87" ht="16" thickBot="1" x14ac:dyDescent="0.4"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2"/>
      <c r="AK69" s="92"/>
      <c r="AL69" s="93"/>
      <c r="AM69" s="92"/>
      <c r="AN69" s="91"/>
      <c r="AO69" s="91"/>
      <c r="AP69" s="91"/>
      <c r="AQ69" s="94"/>
      <c r="AT69" s="95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7"/>
      <c r="CC69" s="96"/>
      <c r="CD69" s="97"/>
      <c r="CE69" s="97"/>
      <c r="CF69" s="97"/>
      <c r="CG69" s="97"/>
      <c r="CH69" s="97"/>
      <c r="CI69" s="98"/>
    </row>
    <row r="71" spans="2:87" x14ac:dyDescent="0.35">
      <c r="P71" s="99"/>
    </row>
    <row r="77" spans="2:87" x14ac:dyDescent="0.35">
      <c r="P77" s="100"/>
      <c r="Q77" s="100"/>
      <c r="R77" s="100"/>
      <c r="S77" s="100"/>
      <c r="T77" s="100"/>
      <c r="U77" s="100"/>
      <c r="V77" s="100"/>
      <c r="X77" s="100"/>
      <c r="Z77" s="100"/>
      <c r="AB77" s="100"/>
      <c r="AC77" s="100"/>
      <c r="AD77" s="100"/>
      <c r="AE77" s="100"/>
      <c r="AF77" s="100"/>
      <c r="AG77" s="100"/>
      <c r="AH77" s="100"/>
      <c r="AI77" s="100"/>
      <c r="AJ77" s="101"/>
      <c r="AK77" s="101"/>
      <c r="AL77" s="102"/>
      <c r="AM77" s="101"/>
      <c r="AN77" s="126"/>
      <c r="AO77" s="126"/>
      <c r="AP77" s="126"/>
    </row>
    <row r="78" spans="2:87" x14ac:dyDescent="0.35">
      <c r="P78" s="100"/>
      <c r="Q78" s="100"/>
      <c r="R78" s="100"/>
      <c r="S78" s="100"/>
      <c r="T78" s="100"/>
      <c r="U78" s="100"/>
      <c r="V78" s="100"/>
      <c r="X78" s="100"/>
      <c r="Y78" s="100"/>
      <c r="Z78" s="100"/>
      <c r="AB78" s="100"/>
      <c r="AC78" s="100"/>
      <c r="AD78" s="100"/>
      <c r="AE78" s="100"/>
      <c r="AF78" s="100"/>
      <c r="AG78" s="100"/>
      <c r="AH78" s="100"/>
      <c r="AI78" s="100"/>
      <c r="AJ78" s="101"/>
      <c r="AK78" s="101"/>
      <c r="AL78" s="102"/>
      <c r="AM78" s="101"/>
      <c r="AN78" s="126"/>
      <c r="AO78" s="126"/>
      <c r="AP78" s="126"/>
    </row>
    <row r="79" spans="2:87" x14ac:dyDescent="0.35">
      <c r="P79" s="100"/>
      <c r="Q79" s="100"/>
      <c r="R79" s="100"/>
      <c r="S79" s="100"/>
      <c r="T79" s="100"/>
      <c r="U79" s="100"/>
      <c r="V79" s="100"/>
      <c r="X79" s="100"/>
      <c r="Y79" s="100"/>
      <c r="Z79" s="100"/>
      <c r="AB79" s="100"/>
      <c r="AC79" s="100"/>
      <c r="AD79" s="100"/>
      <c r="AE79" s="100"/>
      <c r="AF79" s="100"/>
      <c r="AG79" s="100"/>
      <c r="AH79" s="100"/>
      <c r="AI79" s="100"/>
      <c r="AJ79" s="101"/>
      <c r="AK79" s="101"/>
      <c r="AL79" s="102"/>
      <c r="AM79" s="101"/>
      <c r="AN79" s="126"/>
      <c r="AO79" s="126"/>
      <c r="AP79" s="126"/>
    </row>
    <row r="80" spans="2:87" x14ac:dyDescent="0.35">
      <c r="P80" s="100"/>
      <c r="Q80" s="100"/>
      <c r="R80" s="100"/>
      <c r="S80" s="100"/>
      <c r="T80" s="100"/>
      <c r="U80" s="100"/>
      <c r="V80" s="100"/>
      <c r="X80" s="100"/>
      <c r="Y80" s="100"/>
      <c r="Z80" s="100"/>
      <c r="AB80" s="100"/>
      <c r="AC80" s="100"/>
      <c r="AD80" s="100"/>
      <c r="AE80" s="100"/>
      <c r="AF80" s="100"/>
      <c r="AG80" s="100"/>
      <c r="AH80" s="100"/>
      <c r="AI80" s="100"/>
      <c r="AJ80" s="101"/>
      <c r="AK80" s="101"/>
      <c r="AL80" s="102"/>
      <c r="AM80" s="101"/>
      <c r="AN80" s="126"/>
      <c r="AO80" s="126"/>
      <c r="AP80" s="126"/>
    </row>
    <row r="81" spans="16:42" x14ac:dyDescent="0.35">
      <c r="P81" s="100"/>
      <c r="Q81" s="100"/>
      <c r="R81" s="100"/>
      <c r="S81" s="100"/>
      <c r="T81" s="100"/>
      <c r="U81" s="100"/>
      <c r="V81" s="100"/>
      <c r="X81" s="100"/>
      <c r="Y81" s="100"/>
      <c r="Z81" s="100"/>
      <c r="AB81" s="100"/>
      <c r="AC81" s="100"/>
      <c r="AD81" s="100"/>
      <c r="AE81" s="100"/>
      <c r="AF81" s="100"/>
      <c r="AG81" s="100"/>
      <c r="AH81" s="100"/>
      <c r="AI81" s="100"/>
      <c r="AJ81" s="101"/>
      <c r="AK81" s="101"/>
      <c r="AL81" s="102"/>
      <c r="AM81" s="101"/>
      <c r="AN81" s="126"/>
      <c r="AO81" s="126"/>
      <c r="AP81" s="126"/>
    </row>
  </sheetData>
  <pageMargins left="0.31496062992125984" right="0.23622047244094491" top="0.98425196850393704" bottom="0.74803149606299213" header="0.51181102362204722" footer="0.51181102362204722"/>
  <pageSetup paperSize="9" scale="57" orientation="portrait" r:id="rId1"/>
  <headerFooter alignWithMargins="0"/>
  <colBreaks count="1" manualBreakCount="1">
    <brk id="4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K70"/>
  <sheetViews>
    <sheetView showGridLines="0" zoomScaleNormal="100" zoomScaleSheetLayoutView="75" workbookViewId="0">
      <selection activeCell="CO53" sqref="CO53"/>
    </sheetView>
  </sheetViews>
  <sheetFormatPr defaultColWidth="9.1796875" defaultRowHeight="12.5" x14ac:dyDescent="0.25"/>
  <cols>
    <col min="1" max="1" width="4.81640625" style="103" customWidth="1"/>
    <col min="2" max="2" width="2.81640625" style="103" customWidth="1"/>
    <col min="3" max="3" width="3.81640625" style="103" customWidth="1"/>
    <col min="4" max="4" width="7.81640625" style="103" customWidth="1"/>
    <col min="5" max="5" width="2.81640625" style="103" customWidth="1"/>
    <col min="6" max="7" width="9.1796875" style="103"/>
    <col min="8" max="8" width="15.453125" style="103" customWidth="1"/>
    <col min="9" max="9" width="12.81640625" style="103" customWidth="1"/>
    <col min="10" max="10" width="5.453125" style="103" customWidth="1"/>
    <col min="11" max="11" width="12.81640625" style="103" customWidth="1"/>
    <col min="12" max="12" width="5.81640625" style="103" customWidth="1"/>
    <col min="13" max="13" width="12.81640625" style="103" customWidth="1"/>
    <col min="14" max="14" width="5.81640625" style="103" customWidth="1"/>
    <col min="15" max="15" width="12.81640625" style="103" customWidth="1"/>
    <col min="16" max="16" width="5.81640625" style="103" customWidth="1"/>
    <col min="17" max="17" width="12.81640625" style="103" customWidth="1"/>
    <col min="18" max="18" width="5" style="103" customWidth="1"/>
    <col min="19" max="19" width="12.1796875" style="103" customWidth="1"/>
    <col min="20" max="20" width="5" style="103" customWidth="1"/>
    <col min="21" max="21" width="12.1796875" style="103" customWidth="1"/>
    <col min="22" max="22" width="5.453125" style="103" customWidth="1"/>
    <col min="23" max="23" width="12" style="103" customWidth="1"/>
    <col min="24" max="24" width="5.453125" style="103" customWidth="1"/>
    <col min="25" max="25" width="10.81640625" style="103" bestFit="1" customWidth="1"/>
    <col min="26" max="26" width="5.453125" style="103" customWidth="1"/>
    <col min="27" max="27" width="10.81640625" style="103" customWidth="1"/>
    <col min="28" max="28" width="4.453125" style="103" customWidth="1"/>
    <col min="29" max="29" width="10.81640625" style="103" bestFit="1" customWidth="1"/>
    <col min="30" max="30" width="4.453125" style="103" customWidth="1"/>
    <col min="31" max="31" width="10.81640625" style="103" bestFit="1" customWidth="1"/>
    <col min="32" max="32" width="6.1796875" style="103" customWidth="1"/>
    <col min="33" max="33" width="10.81640625" style="103" bestFit="1" customWidth="1"/>
    <col min="34" max="34" width="6.1796875" style="103" customWidth="1"/>
    <col min="35" max="35" width="10.81640625" style="103" bestFit="1" customWidth="1"/>
    <col min="36" max="36" width="5.54296875" style="103" customWidth="1"/>
    <col min="37" max="37" width="10.81640625" style="103" bestFit="1" customWidth="1"/>
    <col min="38" max="38" width="5.54296875" style="103" customWidth="1"/>
    <col min="39" max="39" width="10.81640625" style="103" bestFit="1" customWidth="1"/>
    <col min="40" max="40" width="3.1796875" style="103" customWidth="1"/>
    <col min="41" max="41" width="10.81640625" style="103" customWidth="1"/>
    <col min="42" max="42" width="3" style="103" customWidth="1"/>
    <col min="43" max="43" width="12" style="103" customWidth="1"/>
    <col min="44" max="44" width="4.1796875" style="103" customWidth="1"/>
    <col min="45" max="45" width="3.1796875" style="103" customWidth="1"/>
    <col min="46" max="46" width="4.81640625" style="103" customWidth="1"/>
    <col min="47" max="47" width="2.81640625" style="103" customWidth="1"/>
    <col min="48" max="48" width="3.81640625" style="103" customWidth="1"/>
    <col min="49" max="49" width="6.81640625" style="103" customWidth="1"/>
    <col min="50" max="50" width="2.81640625" style="103" customWidth="1"/>
    <col min="51" max="52" width="9.1796875" style="103"/>
    <col min="53" max="53" width="12.1796875" style="103" customWidth="1"/>
    <col min="54" max="54" width="7.81640625" style="103" customWidth="1"/>
    <col min="55" max="55" width="15.1796875" style="103" customWidth="1"/>
    <col min="56" max="56" width="12.81640625" style="103" customWidth="1"/>
    <col min="57" max="57" width="5.81640625" style="103" customWidth="1"/>
    <col min="58" max="58" width="12.81640625" style="103" customWidth="1"/>
    <col min="59" max="59" width="5.81640625" style="103" customWidth="1"/>
    <col min="60" max="60" width="12.81640625" style="103" customWidth="1"/>
    <col min="61" max="61" width="5.81640625" style="103" customWidth="1"/>
    <col min="62" max="62" width="12.81640625" style="103" customWidth="1"/>
    <col min="63" max="63" width="4" style="103" customWidth="1"/>
    <col min="64" max="64" width="12.81640625" style="103" customWidth="1"/>
    <col min="65" max="65" width="5.453125" style="103" customWidth="1"/>
    <col min="66" max="66" width="12.81640625" style="103" customWidth="1"/>
    <col min="67" max="67" width="5.453125" style="103" customWidth="1"/>
    <col min="68" max="68" width="12.81640625" style="103" customWidth="1"/>
    <col min="69" max="69" width="5.453125" style="103" customWidth="1"/>
    <col min="70" max="70" width="9.54296875" style="103" bestFit="1" customWidth="1"/>
    <col min="71" max="71" width="5.453125" style="103" customWidth="1"/>
    <col min="72" max="72" width="9.54296875" style="103" customWidth="1"/>
    <col min="73" max="73" width="5.54296875" style="103" customWidth="1"/>
    <col min="74" max="74" width="9.54296875" style="103" bestFit="1" customWidth="1"/>
    <col min="75" max="75" width="5.54296875" style="103" customWidth="1"/>
    <col min="76" max="76" width="9.54296875" style="103" bestFit="1" customWidth="1"/>
    <col min="77" max="77" width="5.54296875" style="103" customWidth="1"/>
    <col min="78" max="78" width="9.54296875" style="103" bestFit="1" customWidth="1"/>
    <col min="79" max="79" width="5.54296875" style="103" customWidth="1"/>
    <col min="80" max="80" width="9.54296875" style="103" bestFit="1" customWidth="1"/>
    <col min="81" max="81" width="3.7265625" style="103" customWidth="1"/>
    <col min="82" max="82" width="12.6328125" style="103" customWidth="1"/>
    <col min="83" max="83" width="3.7265625" style="103" customWidth="1"/>
    <col min="84" max="84" width="12.6328125" customWidth="1"/>
    <col min="85" max="85" width="3.7265625" customWidth="1"/>
    <col min="86" max="86" width="12.6328125" customWidth="1"/>
    <col min="87" max="87" width="3.7265625" customWidth="1"/>
    <col min="88" max="88" width="12.6328125" customWidth="1"/>
    <col min="89" max="89" width="3.81640625" style="103" customWidth="1"/>
    <col min="90" max="90" width="4.81640625" style="103" customWidth="1"/>
    <col min="91" max="251" width="9.1796875" style="103"/>
    <col min="252" max="252" width="4.81640625" style="103" customWidth="1"/>
    <col min="253" max="253" width="2.81640625" style="103" customWidth="1"/>
    <col min="254" max="254" width="3.81640625" style="103" customWidth="1"/>
    <col min="255" max="255" width="7.81640625" style="103" customWidth="1"/>
    <col min="256" max="256" width="2.81640625" style="103" customWidth="1"/>
    <col min="257" max="16384" width="9.1796875" style="103"/>
  </cols>
  <sheetData>
    <row r="3" spans="2:89" ht="16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2:89" ht="15.5" x14ac:dyDescent="0.3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2"/>
      <c r="AS4" s="1"/>
      <c r="AT4" s="1"/>
      <c r="AU4" s="9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2"/>
    </row>
    <row r="5" spans="2:89" ht="17.5" x14ac:dyDescent="0.35">
      <c r="B5" s="18" t="s">
        <v>64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1"/>
      <c r="AS5" s="105"/>
      <c r="AT5" s="1"/>
      <c r="AU5" s="18" t="s">
        <v>1</v>
      </c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21"/>
    </row>
    <row r="6" spans="2:89" ht="15.5" x14ac:dyDescent="0.35">
      <c r="B6" s="2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28"/>
      <c r="AS6" s="1"/>
      <c r="AT6" s="1"/>
      <c r="AU6" s="27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28"/>
    </row>
    <row r="7" spans="2:89" ht="18.5" x14ac:dyDescent="0.35">
      <c r="B7" s="18"/>
      <c r="C7" s="19" t="s">
        <v>65</v>
      </c>
      <c r="D7" s="19"/>
      <c r="E7" s="19"/>
      <c r="F7" s="19"/>
      <c r="G7" s="19"/>
      <c r="H7" s="19"/>
      <c r="I7" s="32">
        <v>1990</v>
      </c>
      <c r="J7" s="33">
        <v>2</v>
      </c>
      <c r="K7" s="32" t="s">
        <v>3</v>
      </c>
      <c r="L7" s="32"/>
      <c r="M7" s="32" t="s">
        <v>4</v>
      </c>
      <c r="N7" s="32"/>
      <c r="O7" s="32" t="s">
        <v>5</v>
      </c>
      <c r="P7" s="32"/>
      <c r="Q7" s="32">
        <v>2010</v>
      </c>
      <c r="R7" s="32"/>
      <c r="S7" s="32">
        <v>2011</v>
      </c>
      <c r="T7" s="32"/>
      <c r="U7" s="32">
        <v>2012</v>
      </c>
      <c r="V7" s="32"/>
      <c r="W7" s="32">
        <v>2013</v>
      </c>
      <c r="X7" s="19"/>
      <c r="Y7" s="32">
        <v>2014</v>
      </c>
      <c r="Z7" s="19"/>
      <c r="AA7" s="32">
        <v>2015</v>
      </c>
      <c r="AB7" s="19"/>
      <c r="AC7" s="32">
        <v>2016</v>
      </c>
      <c r="AD7" s="32"/>
      <c r="AE7" s="32">
        <v>2017</v>
      </c>
      <c r="AF7" s="32"/>
      <c r="AG7" s="32">
        <v>2018</v>
      </c>
      <c r="AH7" s="32"/>
      <c r="AI7" s="32">
        <v>2019</v>
      </c>
      <c r="AJ7" s="32"/>
      <c r="AK7" s="32">
        <v>2020</v>
      </c>
      <c r="AL7" s="32"/>
      <c r="AM7" s="32">
        <v>2021</v>
      </c>
      <c r="AN7" s="32"/>
      <c r="AO7" s="32">
        <v>2022</v>
      </c>
      <c r="AP7" s="32"/>
      <c r="AQ7" s="32">
        <v>2023</v>
      </c>
      <c r="AR7" s="35"/>
      <c r="AS7" s="19"/>
      <c r="AT7" s="19"/>
      <c r="AU7" s="18"/>
      <c r="AV7" s="19" t="s">
        <v>66</v>
      </c>
      <c r="AW7" s="19"/>
      <c r="AX7" s="19"/>
      <c r="AY7" s="19"/>
      <c r="AZ7" s="19"/>
      <c r="BA7" s="19"/>
      <c r="BB7" s="32">
        <v>1990</v>
      </c>
      <c r="BC7" s="33"/>
      <c r="BD7" s="32" t="s">
        <v>3</v>
      </c>
      <c r="BE7" s="32"/>
      <c r="BF7" s="32" t="s">
        <v>4</v>
      </c>
      <c r="BG7" s="32"/>
      <c r="BH7" s="32" t="s">
        <v>5</v>
      </c>
      <c r="BI7" s="32"/>
      <c r="BJ7" s="32">
        <v>2010</v>
      </c>
      <c r="BK7" s="32"/>
      <c r="BL7" s="32">
        <v>2011</v>
      </c>
      <c r="BM7" s="32"/>
      <c r="BN7" s="32">
        <v>2012</v>
      </c>
      <c r="BO7" s="32"/>
      <c r="BP7" s="32">
        <v>2013</v>
      </c>
      <c r="BQ7" s="19"/>
      <c r="BR7" s="32">
        <v>2014</v>
      </c>
      <c r="BS7" s="19"/>
      <c r="BT7" s="32">
        <v>2015</v>
      </c>
      <c r="BU7" s="19"/>
      <c r="BV7" s="32">
        <v>2016</v>
      </c>
      <c r="BW7" s="32"/>
      <c r="BX7" s="32">
        <v>2017</v>
      </c>
      <c r="BY7" s="32"/>
      <c r="BZ7" s="32">
        <v>2018</v>
      </c>
      <c r="CA7" s="32"/>
      <c r="CB7" s="32">
        <v>2019</v>
      </c>
      <c r="CC7" s="32"/>
      <c r="CD7" s="32">
        <v>2020</v>
      </c>
      <c r="CE7" s="34"/>
      <c r="CF7" s="32">
        <v>2021</v>
      </c>
      <c r="CG7" s="32"/>
      <c r="CH7" s="32">
        <v>2022</v>
      </c>
      <c r="CI7" s="32"/>
      <c r="CJ7" s="32">
        <v>2023</v>
      </c>
      <c r="CK7" s="35"/>
    </row>
    <row r="8" spans="2:89" ht="15.5" x14ac:dyDescent="0.35">
      <c r="B8" s="27"/>
      <c r="C8" s="1"/>
      <c r="D8" s="1"/>
      <c r="E8" s="1"/>
      <c r="F8" s="1"/>
      <c r="G8" s="1"/>
      <c r="H8" s="1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37"/>
      <c r="Z8" s="1"/>
      <c r="AA8" s="37"/>
      <c r="AB8" s="1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28"/>
      <c r="AS8" s="1"/>
      <c r="AT8" s="1"/>
      <c r="AU8" s="27"/>
      <c r="AV8" s="1"/>
      <c r="AW8" s="1"/>
      <c r="AX8" s="1"/>
      <c r="AY8" s="1"/>
      <c r="AZ8" s="1"/>
      <c r="BA8" s="1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1"/>
      <c r="BR8" s="37"/>
      <c r="BS8" s="1"/>
      <c r="BT8" s="37"/>
      <c r="BU8" s="1"/>
      <c r="BV8" s="37"/>
      <c r="BW8" s="37"/>
      <c r="BX8" s="37"/>
      <c r="BY8" s="37"/>
      <c r="BZ8" s="37"/>
      <c r="CA8" s="37"/>
      <c r="CB8" s="37"/>
      <c r="CC8" s="37"/>
      <c r="CD8" s="37"/>
      <c r="CE8" s="3"/>
      <c r="CF8" s="37"/>
      <c r="CG8" s="37"/>
      <c r="CH8" s="37"/>
      <c r="CI8" s="37"/>
      <c r="CJ8" s="37"/>
      <c r="CK8" s="28"/>
    </row>
    <row r="9" spans="2:89" ht="15.5" x14ac:dyDescent="0.35">
      <c r="B9" s="27"/>
      <c r="C9" s="19" t="s">
        <v>67</v>
      </c>
      <c r="D9" s="19"/>
      <c r="E9" s="19"/>
      <c r="F9" s="19"/>
      <c r="G9" s="19"/>
      <c r="H9" s="19"/>
      <c r="I9" s="53">
        <v>431.8</v>
      </c>
      <c r="J9" s="106"/>
      <c r="K9" s="53">
        <v>4567.472941</v>
      </c>
      <c r="L9" s="106"/>
      <c r="M9" s="53">
        <v>4911.6604630000002</v>
      </c>
      <c r="N9" s="106"/>
      <c r="O9" s="53">
        <v>4926.5</v>
      </c>
      <c r="P9" s="106"/>
      <c r="Q9" s="53">
        <v>5448.6</v>
      </c>
      <c r="R9" s="53"/>
      <c r="S9" s="53">
        <v>6037.5</v>
      </c>
      <c r="T9" s="53"/>
      <c r="U9" s="53">
        <v>6704</v>
      </c>
      <c r="V9" s="53"/>
      <c r="W9" s="53">
        <v>7208.4</v>
      </c>
      <c r="X9" s="1"/>
      <c r="Y9" s="54">
        <v>7623.2</v>
      </c>
      <c r="Z9" s="1"/>
      <c r="AA9" s="54">
        <v>8057</v>
      </c>
      <c r="AB9" s="1"/>
      <c r="AC9" s="54">
        <v>8446.2000000000007</v>
      </c>
      <c r="AD9" s="54"/>
      <c r="AE9" s="54">
        <v>9070.4</v>
      </c>
      <c r="AF9" s="54"/>
      <c r="AG9" s="54">
        <v>9747.5</v>
      </c>
      <c r="AH9" s="54"/>
      <c r="AI9" s="54">
        <v>9995.6375250000001</v>
      </c>
      <c r="AJ9" s="54"/>
      <c r="AK9" s="54">
        <v>9876.0450639999999</v>
      </c>
      <c r="AL9" s="54"/>
      <c r="AM9" s="54">
        <v>10582.40827</v>
      </c>
      <c r="AN9" s="54"/>
      <c r="AO9" s="54">
        <v>11141.243898000001</v>
      </c>
      <c r="AP9" s="54"/>
      <c r="AQ9" s="54">
        <v>11477.694812</v>
      </c>
      <c r="AR9" s="28"/>
      <c r="AS9" s="1"/>
      <c r="AT9" s="1"/>
      <c r="AU9" s="27"/>
      <c r="AV9" s="19" t="s">
        <v>68</v>
      </c>
      <c r="AW9" s="19"/>
      <c r="AX9" s="19"/>
      <c r="AY9" s="19"/>
      <c r="AZ9" s="19"/>
      <c r="BA9" s="19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1"/>
      <c r="BR9" s="45"/>
      <c r="BS9" s="1"/>
      <c r="BT9" s="45"/>
      <c r="BU9" s="1"/>
      <c r="BV9" s="45"/>
      <c r="BW9" s="45"/>
      <c r="BX9" s="45"/>
      <c r="BY9" s="45"/>
      <c r="BZ9" s="45"/>
      <c r="CA9" s="45"/>
      <c r="CB9" s="45"/>
      <c r="CC9" s="45"/>
      <c r="CD9" s="45"/>
      <c r="CE9" s="75"/>
      <c r="CF9" s="45"/>
      <c r="CG9" s="45"/>
      <c r="CH9" s="45"/>
      <c r="CI9" s="45"/>
      <c r="CJ9" s="45"/>
      <c r="CK9" s="28"/>
    </row>
    <row r="10" spans="2:89" ht="15.5" x14ac:dyDescent="0.35">
      <c r="B10" s="27"/>
      <c r="C10" s="1"/>
      <c r="D10" s="1"/>
      <c r="E10" s="1"/>
      <c r="F10" s="1"/>
      <c r="G10" s="1"/>
      <c r="H10" s="1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"/>
      <c r="Y10" s="106"/>
      <c r="Z10" s="1"/>
      <c r="AA10" s="106"/>
      <c r="AB10" s="1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27"/>
      <c r="AP10" s="127"/>
      <c r="AQ10" s="127"/>
      <c r="AR10" s="28"/>
      <c r="AS10" s="1"/>
      <c r="AT10" s="1"/>
      <c r="AU10" s="27"/>
      <c r="AV10" s="1"/>
      <c r="AW10" s="1"/>
      <c r="AX10" s="1"/>
      <c r="AY10" s="1"/>
      <c r="AZ10" s="1"/>
      <c r="BA10" s="1"/>
      <c r="BQ10" s="1"/>
      <c r="BS10" s="1"/>
      <c r="BU10" s="1"/>
      <c r="CD10"/>
      <c r="CE10" s="104"/>
      <c r="CK10" s="28"/>
    </row>
    <row r="11" spans="2:89" ht="15.5" x14ac:dyDescent="0.35">
      <c r="B11" s="27"/>
      <c r="C11" s="19" t="s">
        <v>69</v>
      </c>
      <c r="D11" s="19"/>
      <c r="E11" s="19"/>
      <c r="F11" s="19"/>
      <c r="G11" s="19"/>
      <c r="H11" s="19"/>
      <c r="I11" s="53">
        <v>24.5</v>
      </c>
      <c r="J11" s="106"/>
      <c r="K11" s="53">
        <v>22.5</v>
      </c>
      <c r="L11" s="106"/>
      <c r="M11" s="53">
        <v>23.6</v>
      </c>
      <c r="N11" s="106"/>
      <c r="O11" s="53">
        <v>19.233957999950409</v>
      </c>
      <c r="P11" s="106"/>
      <c r="Q11" s="53">
        <v>17</v>
      </c>
      <c r="R11" s="53"/>
      <c r="S11" s="53">
        <v>15.2</v>
      </c>
      <c r="T11" s="53"/>
      <c r="U11" s="53">
        <v>12.9</v>
      </c>
      <c r="V11" s="53"/>
      <c r="W11" s="53">
        <v>12.695715819738734</v>
      </c>
      <c r="X11" s="1"/>
      <c r="Y11" s="54">
        <v>11.329484034738387</v>
      </c>
      <c r="Z11" s="1"/>
      <c r="AA11" s="54">
        <v>14.512594549032654</v>
      </c>
      <c r="AB11" s="1"/>
      <c r="AC11" s="54">
        <v>14.812767786382999</v>
      </c>
      <c r="AD11" s="54"/>
      <c r="AE11" s="54">
        <v>12.339291590519</v>
      </c>
      <c r="AF11" s="54"/>
      <c r="AG11" s="54">
        <v>11.4</v>
      </c>
      <c r="AH11" s="54"/>
      <c r="AI11" s="54">
        <v>11.106715630851786</v>
      </c>
      <c r="AJ11" s="54"/>
      <c r="AK11" s="54">
        <v>12.867982394354286</v>
      </c>
      <c r="AL11" s="54"/>
      <c r="AM11" s="54">
        <v>11.536194967555078</v>
      </c>
      <c r="AN11" s="54"/>
      <c r="AO11" s="54">
        <v>9.8995392151454737</v>
      </c>
      <c r="AP11" s="54"/>
      <c r="AQ11" s="54">
        <v>6.8685600439044254</v>
      </c>
      <c r="AR11" s="28"/>
      <c r="AS11" s="1"/>
      <c r="AT11" s="1"/>
      <c r="AU11" s="27"/>
      <c r="AV11" s="19" t="s">
        <v>70</v>
      </c>
      <c r="AW11" s="19"/>
      <c r="AX11" s="19"/>
      <c r="AY11" s="1"/>
      <c r="AZ11" s="1"/>
      <c r="BA11" s="1"/>
      <c r="BB11" s="108">
        <v>69.2</v>
      </c>
      <c r="BC11" s="48"/>
      <c r="BD11" s="108">
        <v>65.930650059170929</v>
      </c>
      <c r="BE11" s="45"/>
      <c r="BF11" s="108">
        <v>65.900000000000006</v>
      </c>
      <c r="BG11" s="45"/>
      <c r="BH11" s="108">
        <v>60.7</v>
      </c>
      <c r="BI11" s="108"/>
      <c r="BJ11" s="108">
        <v>62.6</v>
      </c>
      <c r="BK11" s="108"/>
      <c r="BL11" s="108">
        <v>60.2</v>
      </c>
      <c r="BM11" s="108"/>
      <c r="BN11" s="108">
        <v>56.7</v>
      </c>
      <c r="BO11" s="108"/>
      <c r="BP11" s="108">
        <v>56.2</v>
      </c>
      <c r="BQ11" s="1"/>
      <c r="BR11" s="109">
        <v>57.2</v>
      </c>
      <c r="BS11" s="1"/>
      <c r="BT11" s="109">
        <v>57.2</v>
      </c>
      <c r="BU11" s="1"/>
      <c r="BV11" s="109">
        <v>54.5</v>
      </c>
      <c r="BW11" s="109"/>
      <c r="BX11" s="109">
        <v>57.053453725884872</v>
      </c>
      <c r="BY11" s="109"/>
      <c r="BZ11" s="109">
        <v>58.852869546073727</v>
      </c>
      <c r="CA11" s="109"/>
      <c r="CB11" s="109">
        <v>58.099999999999994</v>
      </c>
      <c r="CC11" s="109"/>
      <c r="CD11" s="109">
        <v>54</v>
      </c>
      <c r="CE11" s="110"/>
      <c r="CF11" s="109">
        <v>51.4</v>
      </c>
      <c r="CG11" s="109"/>
      <c r="CH11" s="109">
        <v>55.549802938810764</v>
      </c>
      <c r="CI11" s="109"/>
      <c r="CJ11" s="109">
        <v>59.002180501076495</v>
      </c>
      <c r="CK11" s="28"/>
    </row>
    <row r="12" spans="2:89" ht="15.5" x14ac:dyDescent="0.35">
      <c r="B12" s="27"/>
      <c r="C12" s="1"/>
      <c r="D12" s="1"/>
      <c r="E12" s="1"/>
      <c r="F12" s="1"/>
      <c r="G12" s="1"/>
      <c r="H12" s="1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"/>
      <c r="Y12" s="106"/>
      <c r="Z12" s="1"/>
      <c r="AA12" s="106"/>
      <c r="AB12" s="1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27"/>
      <c r="AP12" s="127"/>
      <c r="AQ12" s="127"/>
      <c r="AR12" s="28"/>
      <c r="AS12" s="1"/>
      <c r="AT12" s="1"/>
      <c r="AU12" s="27"/>
      <c r="AV12" s="1"/>
      <c r="AW12" s="1"/>
      <c r="AX12" s="1"/>
      <c r="AY12" s="1"/>
      <c r="AZ12" s="1"/>
      <c r="BA12" s="1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1"/>
      <c r="BR12" s="48"/>
      <c r="BS12" s="1"/>
      <c r="BT12" s="48"/>
      <c r="BU12" s="1"/>
      <c r="BV12" s="48"/>
      <c r="BW12" s="48"/>
      <c r="BX12" s="48"/>
      <c r="BY12" s="48"/>
      <c r="BZ12" s="48"/>
      <c r="CA12" s="48"/>
      <c r="CB12" s="48"/>
      <c r="CC12" s="48"/>
      <c r="CD12" s="48"/>
      <c r="CE12" s="49"/>
      <c r="CF12" s="48"/>
      <c r="CG12" s="48"/>
      <c r="CH12" s="48"/>
      <c r="CI12" s="48"/>
      <c r="CJ12" s="48"/>
      <c r="CK12" s="28"/>
    </row>
    <row r="13" spans="2:89" ht="15.5" x14ac:dyDescent="0.35">
      <c r="B13" s="27"/>
      <c r="C13" s="19" t="s">
        <v>71</v>
      </c>
      <c r="D13" s="19"/>
      <c r="E13" s="19"/>
      <c r="F13" s="19"/>
      <c r="G13" s="1"/>
      <c r="H13" s="1"/>
      <c r="I13" s="53">
        <v>1.5</v>
      </c>
      <c r="J13" s="106"/>
      <c r="K13" s="53">
        <v>2.7072927937027447</v>
      </c>
      <c r="L13" s="106"/>
      <c r="M13" s="53">
        <v>2.7611916515246695</v>
      </c>
      <c r="N13" s="106"/>
      <c r="O13" s="53">
        <v>2.6973736440487501</v>
      </c>
      <c r="P13" s="106"/>
      <c r="Q13" s="53">
        <v>2.4990293144894107</v>
      </c>
      <c r="R13" s="53"/>
      <c r="S13" s="53">
        <v>2.4</v>
      </c>
      <c r="T13" s="53"/>
      <c r="U13" s="53">
        <v>2.4</v>
      </c>
      <c r="V13" s="53"/>
      <c r="W13" s="53">
        <v>2.1178642336018747</v>
      </c>
      <c r="X13" s="1"/>
      <c r="Y13" s="54">
        <v>2.5840770149878054</v>
      </c>
      <c r="Z13" s="1"/>
      <c r="AA13" s="54">
        <v>2.8101328199635716</v>
      </c>
      <c r="AB13" s="1"/>
      <c r="AC13" s="54">
        <v>2.8787672654664238</v>
      </c>
      <c r="AD13" s="54"/>
      <c r="AE13" s="54">
        <v>3.399882338887656</v>
      </c>
      <c r="AF13" s="54"/>
      <c r="AG13" s="54">
        <v>4</v>
      </c>
      <c r="AH13" s="54"/>
      <c r="AI13" s="54">
        <v>3.8861753548652151</v>
      </c>
      <c r="AJ13" s="54"/>
      <c r="AK13" s="54">
        <v>3.420184393677697</v>
      </c>
      <c r="AL13" s="54"/>
      <c r="AM13" s="54">
        <v>2.6805147381946575</v>
      </c>
      <c r="AN13" s="54"/>
      <c r="AO13" s="54">
        <v>3.0872060221450668</v>
      </c>
      <c r="AP13" s="54"/>
      <c r="AQ13" s="54">
        <v>3.5631138736379029</v>
      </c>
      <c r="AR13" s="28"/>
      <c r="AS13" s="1"/>
      <c r="AT13" s="1"/>
      <c r="AU13" s="27"/>
      <c r="AV13" s="1"/>
      <c r="AW13" s="1" t="s">
        <v>72</v>
      </c>
      <c r="AX13" s="1"/>
      <c r="AY13" s="1"/>
      <c r="AZ13" s="1"/>
      <c r="BA13" s="1"/>
      <c r="BB13" s="53">
        <v>64.900000000000006</v>
      </c>
      <c r="BC13" s="48"/>
      <c r="BD13" s="53">
        <v>55.621642416306742</v>
      </c>
      <c r="BE13" s="48"/>
      <c r="BF13" s="53">
        <v>46</v>
      </c>
      <c r="BG13" s="48"/>
      <c r="BH13" s="53">
        <v>28.5</v>
      </c>
      <c r="BI13" s="53"/>
      <c r="BJ13" s="53">
        <v>36.799999999999997</v>
      </c>
      <c r="BK13" s="53"/>
      <c r="BL13" s="53">
        <v>39.700000000000003</v>
      </c>
      <c r="BM13" s="53"/>
      <c r="BN13" s="53">
        <v>34.5</v>
      </c>
      <c r="BO13" s="53"/>
      <c r="BP13" s="53">
        <v>31.4</v>
      </c>
      <c r="BQ13" s="1"/>
      <c r="BR13" s="54">
        <v>41.5</v>
      </c>
      <c r="BS13" s="1"/>
      <c r="BT13" s="54">
        <v>42.2</v>
      </c>
      <c r="BU13" s="1"/>
      <c r="BV13" s="54">
        <v>34.9</v>
      </c>
      <c r="BW13" s="54"/>
      <c r="BX13" s="54">
        <v>35.825747724317296</v>
      </c>
      <c r="BY13" s="54"/>
      <c r="BZ13" s="54">
        <v>41.307371349095966</v>
      </c>
      <c r="CA13" s="54"/>
      <c r="CB13" s="54">
        <v>44.9</v>
      </c>
      <c r="CC13" s="54"/>
      <c r="CD13" s="54">
        <v>50.8</v>
      </c>
      <c r="CE13" s="55"/>
      <c r="CF13" s="54">
        <v>49.3</v>
      </c>
      <c r="CG13" s="54"/>
      <c r="CH13" s="54">
        <v>43.959115505390997</v>
      </c>
      <c r="CI13" s="54"/>
      <c r="CJ13" s="54">
        <v>27.183037522926213</v>
      </c>
      <c r="CK13" s="28"/>
    </row>
    <row r="14" spans="2:89" ht="15.5" x14ac:dyDescent="0.35">
      <c r="B14" s="27"/>
      <c r="C14" s="1"/>
      <c r="D14" s="1"/>
      <c r="E14" s="1"/>
      <c r="F14" s="1"/>
      <c r="G14" s="1"/>
      <c r="H14" s="1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"/>
      <c r="Y14" s="106"/>
      <c r="Z14" s="1"/>
      <c r="AA14" s="106"/>
      <c r="AB14" s="1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27"/>
      <c r="AP14" s="127"/>
      <c r="AQ14" s="127"/>
      <c r="AR14" s="28"/>
      <c r="AS14" s="1"/>
      <c r="AT14" s="1"/>
      <c r="AU14" s="27"/>
      <c r="AV14" s="1"/>
      <c r="AW14" s="1"/>
      <c r="AX14" s="1"/>
      <c r="AY14" s="1"/>
      <c r="AZ14" s="1"/>
      <c r="BA14" s="1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1"/>
      <c r="BR14" s="48"/>
      <c r="BS14" s="1"/>
      <c r="BT14" s="48"/>
      <c r="BU14" s="1"/>
      <c r="BV14" s="48"/>
      <c r="BW14" s="48"/>
      <c r="BX14" s="48"/>
      <c r="BY14" s="48"/>
      <c r="BZ14" s="48"/>
      <c r="CA14" s="48"/>
      <c r="CB14" s="48"/>
      <c r="CC14" s="48"/>
      <c r="CD14" s="48"/>
      <c r="CE14" s="49"/>
      <c r="CF14" s="48"/>
      <c r="CG14" s="48"/>
      <c r="CH14" s="48"/>
      <c r="CI14" s="48"/>
      <c r="CJ14" s="48"/>
      <c r="CK14" s="28"/>
    </row>
    <row r="15" spans="2:89" ht="15.5" x14ac:dyDescent="0.35">
      <c r="B15" s="27"/>
      <c r="C15" s="19" t="s">
        <v>73</v>
      </c>
      <c r="D15" s="19"/>
      <c r="E15" s="19"/>
      <c r="F15" s="19"/>
      <c r="G15" s="1"/>
      <c r="H15" s="1"/>
      <c r="I15" s="53">
        <v>45.9</v>
      </c>
      <c r="J15" s="106"/>
      <c r="K15" s="53">
        <v>27.1</v>
      </c>
      <c r="L15" s="106"/>
      <c r="M15" s="53">
        <v>28.043358105728522</v>
      </c>
      <c r="N15" s="106"/>
      <c r="O15" s="53">
        <v>28.062137783407575</v>
      </c>
      <c r="P15" s="53"/>
      <c r="Q15" s="53">
        <v>28.104426222707723</v>
      </c>
      <c r="R15" s="53"/>
      <c r="S15" s="53">
        <v>27.5</v>
      </c>
      <c r="T15" s="53"/>
      <c r="U15" s="53">
        <v>26.7</v>
      </c>
      <c r="V15" s="53"/>
      <c r="W15" s="53">
        <v>26.406645494823781</v>
      </c>
      <c r="X15" s="1"/>
      <c r="Y15" s="54">
        <v>26.088561869450949</v>
      </c>
      <c r="Z15" s="1"/>
      <c r="AA15" s="54">
        <v>26.382647002489946</v>
      </c>
      <c r="AB15" s="1"/>
      <c r="AC15" s="54">
        <v>26.244199829194788</v>
      </c>
      <c r="AD15" s="54"/>
      <c r="AE15" s="54">
        <v>26.358559539339275</v>
      </c>
      <c r="AF15" s="54"/>
      <c r="AG15" s="54">
        <v>25.3</v>
      </c>
      <c r="AH15" s="54"/>
      <c r="AI15" s="54">
        <v>24.533132530120483</v>
      </c>
      <c r="AJ15" s="54"/>
      <c r="AK15" s="54">
        <v>23.549900687987567</v>
      </c>
      <c r="AL15" s="54"/>
      <c r="AM15" s="54">
        <v>25.604895301184527</v>
      </c>
      <c r="AN15" s="54"/>
      <c r="AO15" s="54">
        <v>25.722306422005627</v>
      </c>
      <c r="AP15" s="54"/>
      <c r="AQ15" s="54">
        <v>26.639130853406396</v>
      </c>
      <c r="AR15" s="28"/>
      <c r="AS15" s="1"/>
      <c r="AT15" s="1"/>
      <c r="AU15" s="27"/>
      <c r="AV15" s="1"/>
      <c r="AW15" s="1" t="s">
        <v>74</v>
      </c>
      <c r="AX15" s="1"/>
      <c r="AY15" s="1"/>
      <c r="AZ15" s="1"/>
      <c r="BA15" s="1"/>
      <c r="BB15" s="53">
        <v>29.2</v>
      </c>
      <c r="BC15" s="48"/>
      <c r="BD15" s="53">
        <v>43.326754687468714</v>
      </c>
      <c r="BE15" s="48"/>
      <c r="BF15" s="53">
        <v>35.200000000000003</v>
      </c>
      <c r="BG15" s="48"/>
      <c r="BH15" s="53">
        <v>34.700000000000003</v>
      </c>
      <c r="BI15" s="53"/>
      <c r="BJ15" s="53">
        <v>30.1</v>
      </c>
      <c r="BK15" s="53"/>
      <c r="BL15" s="53">
        <v>38.299999999999997</v>
      </c>
      <c r="BM15" s="53"/>
      <c r="BN15" s="53">
        <v>33.4</v>
      </c>
      <c r="BO15" s="53"/>
      <c r="BP15" s="53">
        <v>33.700000000000003</v>
      </c>
      <c r="BQ15" s="1"/>
      <c r="BR15" s="54">
        <v>37.200000000000003</v>
      </c>
      <c r="BS15" s="1"/>
      <c r="BT15" s="54">
        <v>34.6</v>
      </c>
      <c r="BU15" s="1"/>
      <c r="BV15" s="54">
        <v>36.700000000000003</v>
      </c>
      <c r="BW15" s="54"/>
      <c r="BX15" s="54">
        <v>26.037501110814894</v>
      </c>
      <c r="BY15" s="54"/>
      <c r="BZ15" s="54">
        <v>34.809920052210799</v>
      </c>
      <c r="CA15" s="54"/>
      <c r="CB15" s="54">
        <v>28.4</v>
      </c>
      <c r="CC15" s="54"/>
      <c r="CD15" s="54">
        <v>34.200000000000003</v>
      </c>
      <c r="CE15" s="55"/>
      <c r="CF15" s="54">
        <v>50.9</v>
      </c>
      <c r="CG15" s="54"/>
      <c r="CH15" s="54">
        <v>46.690421796638745</v>
      </c>
      <c r="CI15" s="54"/>
      <c r="CJ15" s="54">
        <v>37.056408119918331</v>
      </c>
      <c r="CK15" s="28"/>
    </row>
    <row r="16" spans="2:89" ht="15.5" x14ac:dyDescent="0.35">
      <c r="B16" s="27"/>
      <c r="C16" s="1"/>
      <c r="D16" s="1"/>
      <c r="E16" s="1"/>
      <c r="F16" s="1"/>
      <c r="G16" s="1"/>
      <c r="H16" s="1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"/>
      <c r="Y16" s="106"/>
      <c r="Z16" s="1"/>
      <c r="AA16" s="106"/>
      <c r="AB16" s="1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27"/>
      <c r="AP16" s="127"/>
      <c r="AQ16" s="127"/>
      <c r="AR16" s="28"/>
      <c r="AS16" s="1"/>
      <c r="AT16" s="1"/>
      <c r="AU16" s="27"/>
      <c r="AV16" s="1"/>
      <c r="AW16" s="1"/>
      <c r="AX16" s="1"/>
      <c r="AY16" s="1"/>
      <c r="AZ16" s="1"/>
      <c r="BA16" s="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1"/>
      <c r="BR16" s="61"/>
      <c r="BS16" s="1"/>
      <c r="BT16" s="61"/>
      <c r="BU16" s="1"/>
      <c r="BV16" s="61"/>
      <c r="BW16" s="61"/>
      <c r="BX16" s="61"/>
      <c r="BY16" s="61"/>
      <c r="BZ16" s="61"/>
      <c r="CA16" s="61"/>
      <c r="CB16" s="61"/>
      <c r="CC16" s="61"/>
      <c r="CD16" s="61"/>
      <c r="CE16" s="62"/>
      <c r="CF16" s="61"/>
      <c r="CG16" s="61"/>
      <c r="CH16" s="61"/>
      <c r="CI16" s="61"/>
      <c r="CJ16" s="61"/>
      <c r="CK16" s="28"/>
    </row>
    <row r="17" spans="2:89" ht="15.5" x14ac:dyDescent="0.35">
      <c r="B17" s="27"/>
      <c r="C17" s="19" t="s">
        <v>75</v>
      </c>
      <c r="D17" s="19"/>
      <c r="E17" s="19"/>
      <c r="F17" s="19"/>
      <c r="G17" s="19"/>
      <c r="H17" s="1"/>
      <c r="I17" s="53">
        <v>7.2</v>
      </c>
      <c r="J17" s="106"/>
      <c r="K17" s="53">
        <v>5.4672245031202591</v>
      </c>
      <c r="L17" s="106"/>
      <c r="M17" s="53">
        <v>4.5600697749917085</v>
      </c>
      <c r="N17" s="106"/>
      <c r="O17" s="53">
        <v>4.8982380254924696</v>
      </c>
      <c r="P17" s="106"/>
      <c r="Q17" s="53">
        <v>4.6587462260588</v>
      </c>
      <c r="R17" s="53"/>
      <c r="S17" s="53">
        <v>5</v>
      </c>
      <c r="T17" s="53"/>
      <c r="U17" s="53">
        <v>5.0999999999999996</v>
      </c>
      <c r="V17" s="53"/>
      <c r="W17" s="53">
        <v>4.566296938402667</v>
      </c>
      <c r="X17" s="1"/>
      <c r="Y17" s="54">
        <v>5.0506142343032865</v>
      </c>
      <c r="Z17" s="1"/>
      <c r="AA17" s="54">
        <v>5.055946022987106</v>
      </c>
      <c r="AB17" s="1"/>
      <c r="AC17" s="54">
        <v>5.0405852693487789</v>
      </c>
      <c r="AD17" s="54"/>
      <c r="AE17" s="54">
        <v>5.0842265106216731</v>
      </c>
      <c r="AF17" s="54"/>
      <c r="AG17" s="54">
        <v>5.1559808446322357</v>
      </c>
      <c r="AH17" s="54"/>
      <c r="AI17" s="54">
        <v>4.9597076508294311</v>
      </c>
      <c r="AJ17" s="54"/>
      <c r="AK17" s="54">
        <v>4.539433743584083</v>
      </c>
      <c r="AL17" s="54"/>
      <c r="AM17" s="54">
        <v>4.6408456730125787</v>
      </c>
      <c r="AN17" s="54"/>
      <c r="AO17" s="54">
        <v>4.826145726748889</v>
      </c>
      <c r="AP17" s="54"/>
      <c r="AQ17" s="54">
        <v>4.8038694945814502</v>
      </c>
      <c r="AR17" s="28"/>
      <c r="AS17" s="1"/>
      <c r="AT17" s="1"/>
      <c r="AU17" s="27"/>
      <c r="AV17" s="1"/>
      <c r="AW17" s="1" t="s">
        <v>76</v>
      </c>
      <c r="AX17" s="111" t="s">
        <v>77</v>
      </c>
      <c r="AY17" s="112"/>
      <c r="AZ17" s="1"/>
      <c r="BA17" s="1"/>
      <c r="BB17" s="53">
        <v>91.1</v>
      </c>
      <c r="BC17" s="106"/>
      <c r="BD17" s="53">
        <v>80.697636346221657</v>
      </c>
      <c r="BE17" s="106"/>
      <c r="BF17" s="53">
        <v>85.5</v>
      </c>
      <c r="BG17" s="106"/>
      <c r="BH17" s="53">
        <v>79.900000000000006</v>
      </c>
      <c r="BI17" s="53"/>
      <c r="BJ17" s="53">
        <v>81</v>
      </c>
      <c r="BK17" s="53"/>
      <c r="BL17" s="53">
        <v>76.3</v>
      </c>
      <c r="BM17" s="53"/>
      <c r="BN17" s="53">
        <v>72.400000000000006</v>
      </c>
      <c r="BO17" s="53"/>
      <c r="BP17" s="53">
        <v>72.8</v>
      </c>
      <c r="BQ17" s="1"/>
      <c r="BR17" s="54">
        <v>71.099999999999994</v>
      </c>
      <c r="BS17" s="1"/>
      <c r="BT17" s="54">
        <v>71.3</v>
      </c>
      <c r="BU17" s="1"/>
      <c r="BV17" s="54">
        <v>66.2</v>
      </c>
      <c r="BW17" s="54"/>
      <c r="BX17" s="54">
        <v>70.709339322478002</v>
      </c>
      <c r="BY17" s="54"/>
      <c r="BZ17" s="54">
        <v>70.825834098561373</v>
      </c>
      <c r="CA17" s="54"/>
      <c r="CB17" s="54">
        <v>70.5</v>
      </c>
      <c r="CC17" s="54"/>
      <c r="CD17" s="54">
        <v>63.2</v>
      </c>
      <c r="CE17" s="55"/>
      <c r="CF17" s="54">
        <v>55.500000000000007</v>
      </c>
      <c r="CG17" s="54"/>
      <c r="CH17" s="54">
        <v>65.000841957519995</v>
      </c>
      <c r="CI17" s="54"/>
      <c r="CJ17" s="54">
        <v>67.05689920411622</v>
      </c>
      <c r="CK17" s="28"/>
    </row>
    <row r="18" spans="2:89" ht="15.5" x14ac:dyDescent="0.35">
      <c r="B18" s="27"/>
      <c r="C18" s="1" t="s">
        <v>78</v>
      </c>
      <c r="D18" s="1"/>
      <c r="E18" s="1"/>
      <c r="F18" s="1"/>
      <c r="G18" s="1"/>
      <c r="H18" s="1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"/>
      <c r="Y18" s="106"/>
      <c r="Z18" s="1"/>
      <c r="AA18" s="106"/>
      <c r="AB18" s="1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27"/>
      <c r="AP18" s="127"/>
      <c r="AQ18" s="127"/>
      <c r="AR18" s="28"/>
      <c r="AS18" s="1"/>
      <c r="AT18" s="1"/>
      <c r="AU18" s="27"/>
      <c r="AV18" s="1"/>
      <c r="AW18" s="1"/>
      <c r="AX18" s="111" t="s">
        <v>79</v>
      </c>
      <c r="AY18" s="112"/>
      <c r="AZ18" s="112"/>
      <c r="BA18" s="1"/>
      <c r="BB18" s="53">
        <v>198.6</v>
      </c>
      <c r="BC18" s="106"/>
      <c r="BD18" s="53">
        <v>242.01896133009529</v>
      </c>
      <c r="BE18" s="106"/>
      <c r="BF18" s="53">
        <v>271.3</v>
      </c>
      <c r="BG18" s="106"/>
      <c r="BH18" s="53">
        <v>265.3</v>
      </c>
      <c r="BI18" s="53"/>
      <c r="BJ18" s="53">
        <v>290.5</v>
      </c>
      <c r="BK18" s="53"/>
      <c r="BL18" s="53">
        <v>301</v>
      </c>
      <c r="BM18" s="53"/>
      <c r="BN18" s="53">
        <v>248.2</v>
      </c>
      <c r="BO18" s="53"/>
      <c r="BP18" s="53">
        <v>199.6</v>
      </c>
      <c r="BQ18" s="1"/>
      <c r="BR18" s="54">
        <v>209.6</v>
      </c>
      <c r="BS18" s="1"/>
      <c r="BT18" s="54">
        <v>209.3</v>
      </c>
      <c r="BU18" s="1"/>
      <c r="BV18" s="54">
        <v>124.1</v>
      </c>
      <c r="BW18" s="54"/>
      <c r="BX18" s="54">
        <v>118.35926034634576</v>
      </c>
      <c r="BY18" s="54"/>
      <c r="BZ18" s="54">
        <v>101.90509380263693</v>
      </c>
      <c r="CA18" s="54"/>
      <c r="CB18" s="54">
        <v>112.4</v>
      </c>
      <c r="CC18" s="54"/>
      <c r="CD18" s="54">
        <v>79.600000000000009</v>
      </c>
      <c r="CE18" s="55"/>
      <c r="CF18" s="54">
        <v>71.099999999999994</v>
      </c>
      <c r="CG18" s="54"/>
      <c r="CH18" s="54">
        <v>76.956707783241669</v>
      </c>
      <c r="CI18" s="54"/>
      <c r="CJ18" s="54">
        <v>79.910638576499323</v>
      </c>
      <c r="CK18" s="28"/>
    </row>
    <row r="19" spans="2:89" ht="15.5" x14ac:dyDescent="0.35">
      <c r="B19" s="27"/>
      <c r="C19" s="1"/>
      <c r="D19" s="1"/>
      <c r="E19" s="1"/>
      <c r="F19" s="1"/>
      <c r="G19" s="1"/>
      <c r="H19" s="1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"/>
      <c r="Y19" s="106"/>
      <c r="Z19" s="1"/>
      <c r="AA19" s="106"/>
      <c r="AB19" s="1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27"/>
      <c r="AP19" s="127"/>
      <c r="AQ19" s="127"/>
      <c r="AR19" s="28"/>
      <c r="AS19" s="1"/>
      <c r="AT19" s="1"/>
      <c r="AU19" s="27"/>
      <c r="AV19" s="1"/>
      <c r="AW19" s="1"/>
      <c r="AX19" s="111" t="s">
        <v>80</v>
      </c>
      <c r="AY19" s="112"/>
      <c r="AZ19" s="1"/>
      <c r="BA19" s="1"/>
      <c r="BB19" s="53">
        <v>58.9</v>
      </c>
      <c r="BC19" s="106"/>
      <c r="BD19" s="53">
        <v>59.234787881534842</v>
      </c>
      <c r="BE19" s="106"/>
      <c r="BF19" s="53">
        <v>61</v>
      </c>
      <c r="BG19" s="106"/>
      <c r="BH19" s="53">
        <v>58.7</v>
      </c>
      <c r="BI19" s="53"/>
      <c r="BJ19" s="53">
        <v>60</v>
      </c>
      <c r="BK19" s="53"/>
      <c r="BL19" s="53">
        <v>53.1</v>
      </c>
      <c r="BM19" s="53"/>
      <c r="BN19" s="53">
        <v>52.7</v>
      </c>
      <c r="BO19" s="53"/>
      <c r="BP19" s="53">
        <v>55.4</v>
      </c>
      <c r="BQ19" s="1"/>
      <c r="BR19" s="54">
        <v>52.1</v>
      </c>
      <c r="BS19" s="1"/>
      <c r="BT19" s="54">
        <v>51.7</v>
      </c>
      <c r="BU19" s="1"/>
      <c r="BV19" s="54">
        <v>56.9</v>
      </c>
      <c r="BW19" s="54"/>
      <c r="BX19" s="54">
        <v>60.946825623524816</v>
      </c>
      <c r="BY19" s="54"/>
      <c r="BZ19" s="54">
        <v>62.525015901580858</v>
      </c>
      <c r="CA19" s="54"/>
      <c r="CB19" s="54">
        <v>60</v>
      </c>
      <c r="CC19" s="54"/>
      <c r="CD19" s="54">
        <v>56.599999999999994</v>
      </c>
      <c r="CE19" s="55"/>
      <c r="CF19" s="54">
        <v>48.8</v>
      </c>
      <c r="CG19" s="54"/>
      <c r="CH19" s="54">
        <v>60.008641903686623</v>
      </c>
      <c r="CI19" s="54"/>
      <c r="CJ19" s="54">
        <v>61.948185130964426</v>
      </c>
      <c r="CK19" s="28"/>
    </row>
    <row r="20" spans="2:89" ht="15.5" x14ac:dyDescent="0.35">
      <c r="B20" s="27"/>
      <c r="C20" s="19" t="s">
        <v>81</v>
      </c>
      <c r="D20" s="19"/>
      <c r="E20" s="19"/>
      <c r="F20" s="19"/>
      <c r="G20" s="19"/>
      <c r="H20" s="1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"/>
      <c r="Y20" s="106"/>
      <c r="Z20" s="1"/>
      <c r="AA20" s="106"/>
      <c r="AB20" s="1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27"/>
      <c r="AP20" s="127"/>
      <c r="AQ20" s="127"/>
      <c r="AR20" s="28"/>
      <c r="AS20" s="1"/>
      <c r="AT20" s="1"/>
      <c r="AU20" s="27"/>
      <c r="AV20" s="1"/>
      <c r="AW20" s="1"/>
      <c r="AX20" s="1"/>
      <c r="AY20" s="1"/>
      <c r="AZ20" s="1"/>
      <c r="BA20" s="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1"/>
      <c r="BR20" s="61"/>
      <c r="BS20" s="1"/>
      <c r="BT20" s="61"/>
      <c r="BU20" s="1"/>
      <c r="BV20" s="61"/>
      <c r="BW20" s="61"/>
      <c r="BX20" s="61"/>
      <c r="BY20" s="61"/>
      <c r="BZ20" s="61"/>
      <c r="CA20" s="61"/>
      <c r="CB20" s="61"/>
      <c r="CC20" s="61"/>
      <c r="CD20" s="61"/>
      <c r="CE20" s="62"/>
      <c r="CF20" s="61"/>
      <c r="CG20" s="61"/>
      <c r="CH20" s="61"/>
      <c r="CI20" s="61"/>
      <c r="CJ20" s="61"/>
      <c r="CK20" s="28"/>
    </row>
    <row r="21" spans="2:89" ht="15.5" x14ac:dyDescent="0.35">
      <c r="B21" s="27"/>
      <c r="C21" s="1"/>
      <c r="D21" s="1"/>
      <c r="E21" s="1"/>
      <c r="F21" s="1"/>
      <c r="G21" s="1"/>
      <c r="H21" s="1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"/>
      <c r="Y21" s="106"/>
      <c r="Z21" s="1"/>
      <c r="AA21" s="106"/>
      <c r="AB21" s="1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27"/>
      <c r="AP21" s="127"/>
      <c r="AQ21" s="127"/>
      <c r="AR21" s="28"/>
      <c r="AS21" s="1"/>
      <c r="AT21" s="1"/>
      <c r="AU21" s="27"/>
      <c r="AV21" s="1"/>
      <c r="AW21" s="1" t="s">
        <v>82</v>
      </c>
      <c r="AX21" s="1"/>
      <c r="AY21" s="1"/>
      <c r="AZ21" s="1"/>
      <c r="BA21" s="1"/>
      <c r="BB21" s="53" t="s">
        <v>26</v>
      </c>
      <c r="BC21" s="106"/>
      <c r="BD21" s="53">
        <v>84.665467743158871</v>
      </c>
      <c r="BE21" s="106"/>
      <c r="BF21" s="53">
        <v>54.4</v>
      </c>
      <c r="BG21" s="106"/>
      <c r="BH21" s="53">
        <v>31.1</v>
      </c>
      <c r="BI21" s="53"/>
      <c r="BJ21" s="53">
        <v>63.5</v>
      </c>
      <c r="BK21" s="53"/>
      <c r="BL21" s="53">
        <v>27.6</v>
      </c>
      <c r="BM21" s="53"/>
      <c r="BN21" s="53">
        <v>61.1</v>
      </c>
      <c r="BO21" s="53"/>
      <c r="BP21" s="53">
        <v>57.4</v>
      </c>
      <c r="BQ21" s="1"/>
      <c r="BR21" s="54">
        <v>51.5</v>
      </c>
      <c r="BS21" s="1"/>
      <c r="BT21" s="54">
        <v>76.5</v>
      </c>
      <c r="BU21" s="1"/>
      <c r="BV21" s="54">
        <v>50</v>
      </c>
      <c r="BW21" s="54"/>
      <c r="BX21" s="54">
        <v>77.190388170055456</v>
      </c>
      <c r="BY21" s="54"/>
      <c r="BZ21" s="54">
        <v>61.610373944511451</v>
      </c>
      <c r="CA21" s="54"/>
      <c r="CB21" s="54">
        <v>115.5</v>
      </c>
      <c r="CC21" s="54"/>
      <c r="CD21" s="54">
        <v>104.60000000000001</v>
      </c>
      <c r="CE21" s="55"/>
      <c r="CF21" s="54">
        <v>82.399999999999991</v>
      </c>
      <c r="CG21" s="54"/>
      <c r="CH21" s="54">
        <v>66.043990089867592</v>
      </c>
      <c r="CI21" s="54"/>
      <c r="CJ21" s="54">
        <v>80.811140683512633</v>
      </c>
      <c r="CK21" s="28"/>
    </row>
    <row r="22" spans="2:89" ht="15.5" x14ac:dyDescent="0.35">
      <c r="B22" s="27"/>
      <c r="C22" s="19" t="s">
        <v>83</v>
      </c>
      <c r="D22" s="19"/>
      <c r="E22" s="19"/>
      <c r="F22" s="19"/>
      <c r="G22" s="1"/>
      <c r="H22" s="1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"/>
      <c r="Y22" s="106"/>
      <c r="Z22" s="1"/>
      <c r="AA22" s="106"/>
      <c r="AB22" s="1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27"/>
      <c r="AP22" s="127"/>
      <c r="AQ22" s="127"/>
      <c r="AR22" s="28"/>
      <c r="AS22" s="1"/>
      <c r="AT22" s="1"/>
      <c r="AU22" s="27"/>
      <c r="AV22" s="1"/>
      <c r="AW22" s="1"/>
      <c r="AX22" s="1"/>
      <c r="AY22" s="1"/>
      <c r="AZ22" s="1"/>
      <c r="BA22" s="1"/>
      <c r="BB22" s="53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"/>
      <c r="BR22" s="106"/>
      <c r="BS22" s="1"/>
      <c r="BT22" s="106"/>
      <c r="BU22" s="1"/>
      <c r="BV22" s="106"/>
      <c r="BW22" s="106"/>
      <c r="BX22" s="106"/>
      <c r="BY22" s="106"/>
      <c r="BZ22" s="106"/>
      <c r="CA22" s="106"/>
      <c r="CB22" s="106"/>
      <c r="CC22" s="106"/>
      <c r="CD22" s="106"/>
      <c r="CE22" s="107"/>
      <c r="CF22" s="106"/>
      <c r="CG22" s="106"/>
      <c r="CH22" s="106"/>
      <c r="CI22" s="106"/>
      <c r="CJ22" s="106"/>
      <c r="CK22" s="28"/>
    </row>
    <row r="23" spans="2:89" ht="15.5" x14ac:dyDescent="0.35">
      <c r="B23" s="27"/>
      <c r="C23" s="1"/>
      <c r="D23" s="1"/>
      <c r="E23" s="1"/>
      <c r="F23" s="1"/>
      <c r="G23" s="1"/>
      <c r="H23" s="1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"/>
      <c r="Y23" s="106"/>
      <c r="Z23" s="1"/>
      <c r="AA23" s="106"/>
      <c r="AB23" s="1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27"/>
      <c r="AP23" s="127"/>
      <c r="AQ23" s="127"/>
      <c r="AR23" s="28"/>
      <c r="AS23" s="1"/>
      <c r="AT23" s="1"/>
      <c r="AU23" s="27"/>
      <c r="AV23" s="1"/>
      <c r="AW23" s="1" t="s">
        <v>84</v>
      </c>
      <c r="AX23" s="1"/>
      <c r="AY23" s="1"/>
      <c r="AZ23" s="1"/>
      <c r="BA23" s="1"/>
      <c r="BB23" s="53" t="s">
        <v>26</v>
      </c>
      <c r="BC23" s="106"/>
      <c r="BD23" s="53">
        <v>50.053548659380468</v>
      </c>
      <c r="BE23" s="106"/>
      <c r="BF23" s="53">
        <v>52.5</v>
      </c>
      <c r="BG23" s="106"/>
      <c r="BH23" s="53">
        <v>49.9</v>
      </c>
      <c r="BI23" s="53"/>
      <c r="BJ23" s="53">
        <v>50.7</v>
      </c>
      <c r="BK23" s="53"/>
      <c r="BL23" s="53">
        <v>43.4</v>
      </c>
      <c r="BM23" s="53"/>
      <c r="BN23" s="53">
        <v>40.700000000000003</v>
      </c>
      <c r="BO23" s="53"/>
      <c r="BP23" s="53">
        <v>37.799999999999997</v>
      </c>
      <c r="BQ23" s="1"/>
      <c r="BR23" s="54">
        <v>42.5</v>
      </c>
      <c r="BS23" s="1"/>
      <c r="BT23" s="54">
        <v>39.700000000000003</v>
      </c>
      <c r="BU23" s="1"/>
      <c r="BV23" s="54">
        <v>46.5</v>
      </c>
      <c r="BW23" s="54"/>
      <c r="BX23" s="54">
        <v>51.559497413155952</v>
      </c>
      <c r="BY23" s="54"/>
      <c r="BZ23" s="54">
        <v>55.089156626506018</v>
      </c>
      <c r="CA23" s="54"/>
      <c r="CB23" s="54">
        <v>48.6</v>
      </c>
      <c r="CC23" s="54"/>
      <c r="CD23" s="54">
        <v>41.6</v>
      </c>
      <c r="CE23" s="55"/>
      <c r="CF23" s="54">
        <v>37.9</v>
      </c>
      <c r="CG23" s="54"/>
      <c r="CH23" s="54">
        <v>40.298413951167575</v>
      </c>
      <c r="CI23" s="54"/>
      <c r="CJ23" s="54">
        <v>45.754104846625637</v>
      </c>
      <c r="CK23" s="28"/>
    </row>
    <row r="24" spans="2:89" ht="15.5" x14ac:dyDescent="0.35">
      <c r="B24" s="27"/>
      <c r="C24" s="1"/>
      <c r="D24" s="1" t="s">
        <v>85</v>
      </c>
      <c r="E24" s="1"/>
      <c r="F24" s="1"/>
      <c r="G24" s="1"/>
      <c r="H24" s="1"/>
      <c r="I24" s="53">
        <v>1979.1</v>
      </c>
      <c r="J24" s="106"/>
      <c r="K24" s="53">
        <v>10046.363223</v>
      </c>
      <c r="L24" s="106"/>
      <c r="M24" s="53">
        <v>10894</v>
      </c>
      <c r="N24" s="106"/>
      <c r="O24" s="53">
        <v>11531.2</v>
      </c>
      <c r="P24" s="53"/>
      <c r="Q24" s="53">
        <v>12584.7</v>
      </c>
      <c r="R24" s="53"/>
      <c r="S24" s="53">
        <v>13604.9</v>
      </c>
      <c r="T24" s="53"/>
      <c r="U24" s="53">
        <v>14692.2</v>
      </c>
      <c r="V24" s="53"/>
      <c r="W24" s="53">
        <v>15911</v>
      </c>
      <c r="X24" s="1"/>
      <c r="Y24" s="54">
        <v>16896</v>
      </c>
      <c r="Z24" s="1"/>
      <c r="AA24" s="54">
        <v>17225.900000000001</v>
      </c>
      <c r="AB24" s="1"/>
      <c r="AC24" s="54">
        <v>17321.400000000001</v>
      </c>
      <c r="AD24" s="54"/>
      <c r="AE24" s="54">
        <v>17299.8</v>
      </c>
      <c r="AF24" s="54"/>
      <c r="AG24" s="54">
        <v>17626.8</v>
      </c>
      <c r="AH24" s="54"/>
      <c r="AI24" s="54">
        <v>17510.7</v>
      </c>
      <c r="AJ24" s="54"/>
      <c r="AK24" s="54">
        <v>17342.099999999999</v>
      </c>
      <c r="AL24" s="54"/>
      <c r="AM24" s="54">
        <v>17767.2</v>
      </c>
      <c r="AN24" s="54"/>
      <c r="AO24" s="54">
        <v>19547.5</v>
      </c>
      <c r="AP24" s="54"/>
      <c r="AQ24" s="54">
        <v>21168.9</v>
      </c>
      <c r="AR24" s="28"/>
      <c r="AS24" s="1"/>
      <c r="AT24" s="1"/>
      <c r="AU24" s="27"/>
      <c r="AV24" s="1"/>
      <c r="AW24" s="1"/>
      <c r="AX24" s="1"/>
      <c r="AY24" s="1"/>
      <c r="AZ24" s="1"/>
      <c r="BA24" s="1"/>
      <c r="BB24" s="53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"/>
      <c r="BR24" s="106"/>
      <c r="BS24" s="1"/>
      <c r="BT24" s="106"/>
      <c r="BU24" s="1"/>
      <c r="BV24" s="106"/>
      <c r="BW24" s="106"/>
      <c r="BX24" s="106"/>
      <c r="BY24" s="106"/>
      <c r="BZ24" s="106"/>
      <c r="CA24" s="106"/>
      <c r="CB24" s="106"/>
      <c r="CC24" s="106"/>
      <c r="CD24" s="106"/>
      <c r="CE24" s="107"/>
      <c r="CF24" s="106"/>
      <c r="CG24" s="106"/>
      <c r="CH24" s="106"/>
      <c r="CI24" s="106"/>
      <c r="CJ24" s="106"/>
      <c r="CK24" s="28"/>
    </row>
    <row r="25" spans="2:89" ht="15.5" x14ac:dyDescent="0.35">
      <c r="B25" s="27"/>
      <c r="C25" s="1"/>
      <c r="D25" s="1"/>
      <c r="E25" s="1"/>
      <c r="F25" s="1"/>
      <c r="G25" s="1"/>
      <c r="H25" s="1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"/>
      <c r="Y25" s="106"/>
      <c r="Z25" s="1"/>
      <c r="AA25" s="106"/>
      <c r="AB25" s="1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27"/>
      <c r="AP25" s="127"/>
      <c r="AQ25" s="127"/>
      <c r="AR25" s="28"/>
      <c r="AS25" s="1"/>
      <c r="AT25" s="1"/>
      <c r="AU25" s="27"/>
      <c r="AV25" s="1"/>
      <c r="AW25" s="1" t="s">
        <v>86</v>
      </c>
      <c r="AX25" s="1"/>
      <c r="AY25" s="1"/>
      <c r="AZ25" s="1"/>
      <c r="BA25" s="1"/>
      <c r="BB25" s="53" t="s">
        <v>26</v>
      </c>
      <c r="BC25" s="106"/>
      <c r="BD25" s="53">
        <v>27.200702324052902</v>
      </c>
      <c r="BE25" s="106"/>
      <c r="BF25" s="53">
        <v>24</v>
      </c>
      <c r="BG25" s="106"/>
      <c r="BH25" s="53">
        <v>25.4</v>
      </c>
      <c r="BI25" s="53"/>
      <c r="BJ25" s="53">
        <v>39.799999999999997</v>
      </c>
      <c r="BK25" s="53"/>
      <c r="BL25" s="53">
        <v>37.299999999999997</v>
      </c>
      <c r="BM25" s="53"/>
      <c r="BN25" s="53">
        <v>24.7</v>
      </c>
      <c r="BO25" s="53"/>
      <c r="BP25" s="53">
        <v>25.6</v>
      </c>
      <c r="BQ25" s="1"/>
      <c r="BR25" s="54">
        <v>26</v>
      </c>
      <c r="BS25" s="1"/>
      <c r="BT25" s="54">
        <v>20</v>
      </c>
      <c r="BU25" s="1"/>
      <c r="BV25" s="54">
        <v>21.4</v>
      </c>
      <c r="BW25" s="54"/>
      <c r="BX25" s="54">
        <v>39.360442163442556</v>
      </c>
      <c r="BY25" s="54"/>
      <c r="BZ25" s="54">
        <v>39.976038338658142</v>
      </c>
      <c r="CA25" s="54"/>
      <c r="CB25" s="54">
        <v>36.9</v>
      </c>
      <c r="CC25" s="54"/>
      <c r="CD25" s="54">
        <v>36.9</v>
      </c>
      <c r="CE25" s="55"/>
      <c r="CF25" s="54">
        <v>38.200000000000003</v>
      </c>
      <c r="CG25" s="54"/>
      <c r="CH25" s="54">
        <v>28.755123944617189</v>
      </c>
      <c r="CI25" s="54"/>
      <c r="CJ25" s="54">
        <v>36.845392440343765</v>
      </c>
      <c r="CK25" s="28"/>
    </row>
    <row r="26" spans="2:89" ht="15.5" x14ac:dyDescent="0.35">
      <c r="B26" s="27"/>
      <c r="C26" s="1"/>
      <c r="D26" s="1" t="s">
        <v>87</v>
      </c>
      <c r="E26" s="1"/>
      <c r="F26" s="1"/>
      <c r="G26" s="1"/>
      <c r="H26" s="1"/>
      <c r="I26" s="53">
        <v>1527</v>
      </c>
      <c r="J26" s="106"/>
      <c r="K26" s="53">
        <v>8186.7411469999997</v>
      </c>
      <c r="L26" s="106"/>
      <c r="M26" s="53">
        <v>8983.2999999999993</v>
      </c>
      <c r="N26" s="106"/>
      <c r="O26" s="53">
        <v>9376.9</v>
      </c>
      <c r="P26" s="53"/>
      <c r="Q26" s="53">
        <v>10127.9</v>
      </c>
      <c r="R26" s="53"/>
      <c r="S26" s="53">
        <v>10861.7</v>
      </c>
      <c r="T26" s="53"/>
      <c r="U26" s="53">
        <v>11790.3</v>
      </c>
      <c r="V26" s="53"/>
      <c r="W26" s="53">
        <v>14316.2</v>
      </c>
      <c r="X26" s="1"/>
      <c r="Y26" s="54">
        <v>15396.7</v>
      </c>
      <c r="Z26" s="1"/>
      <c r="AA26" s="54">
        <v>15831.6</v>
      </c>
      <c r="AB26" s="1"/>
      <c r="AC26" s="54">
        <v>16167.9</v>
      </c>
      <c r="AD26" s="54"/>
      <c r="AE26" s="54">
        <v>16249.3</v>
      </c>
      <c r="AF26" s="54"/>
      <c r="AG26" s="54" t="s">
        <v>88</v>
      </c>
      <c r="AH26" s="54"/>
      <c r="AI26" s="54">
        <v>16598.900000000001</v>
      </c>
      <c r="AJ26" s="54"/>
      <c r="AK26" s="54">
        <v>17233.099999999999</v>
      </c>
      <c r="AL26" s="54"/>
      <c r="AM26" s="54">
        <v>18880.2</v>
      </c>
      <c r="AN26" s="54"/>
      <c r="AO26" s="54">
        <v>16797.099999999999</v>
      </c>
      <c r="AP26" s="54"/>
      <c r="AQ26" s="54">
        <v>17663.2</v>
      </c>
      <c r="AR26" s="28"/>
      <c r="AS26" s="1"/>
      <c r="AT26" s="1"/>
      <c r="AU26" s="27"/>
      <c r="AV26" s="1"/>
      <c r="AW26" s="1"/>
      <c r="AX26" s="1"/>
      <c r="AY26" s="1"/>
      <c r="AZ26" s="1"/>
      <c r="BA26" s="1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"/>
      <c r="BR26" s="106"/>
      <c r="BS26" s="1"/>
      <c r="BT26" s="106"/>
      <c r="BU26" s="1"/>
      <c r="BV26" s="106"/>
      <c r="BW26" s="106"/>
      <c r="BX26" s="106"/>
      <c r="BY26" s="106"/>
      <c r="BZ26" s="106"/>
      <c r="CA26" s="106"/>
      <c r="CB26" s="106"/>
      <c r="CC26" s="106"/>
      <c r="CD26" s="106"/>
      <c r="CE26" s="107"/>
      <c r="CF26" s="106"/>
      <c r="CG26" s="106"/>
      <c r="CH26" s="106"/>
      <c r="CI26" s="106"/>
      <c r="CJ26" s="106"/>
      <c r="CK26" s="28"/>
    </row>
    <row r="27" spans="2:89" ht="15.5" x14ac:dyDescent="0.35">
      <c r="B27" s="27"/>
      <c r="C27" s="1"/>
      <c r="D27" s="1"/>
      <c r="E27" s="1"/>
      <c r="F27" s="1"/>
      <c r="G27" s="1"/>
      <c r="H27" s="1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"/>
      <c r="Y27" s="106"/>
      <c r="Z27" s="1"/>
      <c r="AA27" s="106"/>
      <c r="AB27" s="1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27"/>
      <c r="AP27" s="127"/>
      <c r="AQ27" s="127"/>
      <c r="AR27" s="28"/>
      <c r="AS27" s="1"/>
      <c r="AT27" s="1"/>
      <c r="AU27" s="27"/>
      <c r="AV27" s="1"/>
      <c r="AW27" s="1" t="s">
        <v>89</v>
      </c>
      <c r="AX27" s="1"/>
      <c r="AY27" s="1"/>
      <c r="AZ27" s="1"/>
      <c r="BA27" s="1"/>
      <c r="BB27" s="106"/>
      <c r="BC27" s="106"/>
      <c r="BD27" s="53"/>
      <c r="BE27" s="106"/>
      <c r="BF27" s="53"/>
      <c r="BG27" s="106"/>
      <c r="BH27" s="53"/>
      <c r="BI27" s="53"/>
      <c r="BJ27" s="53"/>
      <c r="BK27" s="53"/>
      <c r="BL27" s="53"/>
      <c r="BM27" s="53"/>
      <c r="BN27" s="53"/>
      <c r="BO27" s="53"/>
      <c r="BP27" s="53"/>
      <c r="BQ27" s="1"/>
      <c r="BR27" s="54"/>
      <c r="BS27" s="1"/>
      <c r="BT27" s="54"/>
      <c r="BU27" s="1"/>
      <c r="BV27" s="54"/>
      <c r="BW27" s="54"/>
      <c r="BX27" s="54"/>
      <c r="BY27" s="54"/>
      <c r="BZ27" s="54"/>
      <c r="CA27" s="54"/>
      <c r="CB27" s="54"/>
      <c r="CC27" s="54"/>
      <c r="CD27" s="54"/>
      <c r="CE27" s="55"/>
      <c r="CF27" s="54"/>
      <c r="CG27" s="54"/>
      <c r="CH27" s="54"/>
      <c r="CI27" s="54"/>
      <c r="CJ27" s="54"/>
      <c r="CK27" s="28"/>
    </row>
    <row r="28" spans="2:89" ht="15.5" x14ac:dyDescent="0.35">
      <c r="B28" s="27"/>
      <c r="C28" s="1"/>
      <c r="D28" s="1" t="s">
        <v>90</v>
      </c>
      <c r="E28" s="1"/>
      <c r="F28" s="1"/>
      <c r="G28" s="1"/>
      <c r="H28" s="1"/>
      <c r="I28" s="53">
        <v>1405.8</v>
      </c>
      <c r="J28" s="106"/>
      <c r="K28" s="53">
        <v>7920.7992599999998</v>
      </c>
      <c r="L28" s="106"/>
      <c r="M28" s="53">
        <v>8585.5</v>
      </c>
      <c r="N28" s="106"/>
      <c r="O28" s="53">
        <v>9264.1</v>
      </c>
      <c r="P28" s="53"/>
      <c r="Q28" s="53">
        <v>9912.6</v>
      </c>
      <c r="R28" s="53"/>
      <c r="S28" s="53">
        <v>10501.2</v>
      </c>
      <c r="T28" s="53"/>
      <c r="U28" s="53">
        <v>11329.4</v>
      </c>
      <c r="V28" s="53"/>
      <c r="W28" s="53">
        <v>13821.3</v>
      </c>
      <c r="X28" s="1"/>
      <c r="Y28" s="54">
        <v>14885.6</v>
      </c>
      <c r="Z28" s="1"/>
      <c r="AA28" s="54">
        <v>15633.8</v>
      </c>
      <c r="AB28" s="1"/>
      <c r="AC28" s="54">
        <v>15995</v>
      </c>
      <c r="AD28" s="54"/>
      <c r="AE28" s="54">
        <v>16360.1</v>
      </c>
      <c r="AF28" s="54"/>
      <c r="AG28" s="54">
        <v>16378.3</v>
      </c>
      <c r="AH28" s="54"/>
      <c r="AI28" s="54">
        <v>16505.400000000001</v>
      </c>
      <c r="AJ28" s="54"/>
      <c r="AK28" s="54">
        <v>16944.3</v>
      </c>
      <c r="AL28" s="54"/>
      <c r="AM28" s="54">
        <v>18441</v>
      </c>
      <c r="AN28" s="54"/>
      <c r="AO28" s="54">
        <v>17066.2</v>
      </c>
      <c r="AP28" s="54"/>
      <c r="AQ28" s="54">
        <v>17170.3</v>
      </c>
      <c r="AR28" s="28"/>
      <c r="AS28" s="1"/>
      <c r="AT28" s="1"/>
      <c r="AU28" s="27"/>
      <c r="AV28" s="1"/>
      <c r="AW28" s="113" t="s">
        <v>91</v>
      </c>
      <c r="AX28" s="113"/>
      <c r="AY28" s="113"/>
      <c r="AZ28" s="1"/>
      <c r="BA28" s="1"/>
      <c r="BB28" s="53" t="s">
        <v>26</v>
      </c>
      <c r="BC28" s="106"/>
      <c r="BD28" s="53">
        <v>21.999941607828081</v>
      </c>
      <c r="BE28" s="106"/>
      <c r="BF28" s="53">
        <v>21.4</v>
      </c>
      <c r="BG28" s="106"/>
      <c r="BH28" s="53">
        <v>15.6</v>
      </c>
      <c r="BI28" s="53"/>
      <c r="BJ28" s="53">
        <v>18.5</v>
      </c>
      <c r="BK28" s="53"/>
      <c r="BL28" s="53">
        <v>15</v>
      </c>
      <c r="BM28" s="53"/>
      <c r="BN28" s="53">
        <v>13.2</v>
      </c>
      <c r="BO28" s="53"/>
      <c r="BP28" s="53">
        <v>12</v>
      </c>
      <c r="BQ28" s="1"/>
      <c r="BR28" s="54">
        <v>9.6</v>
      </c>
      <c r="BS28" s="1"/>
      <c r="BT28" s="54">
        <v>9.6999999999999993</v>
      </c>
      <c r="BU28" s="1"/>
      <c r="BV28" s="54">
        <v>9.8000000000000007</v>
      </c>
      <c r="BW28" s="54"/>
      <c r="BX28" s="54">
        <v>10.431154381084841</v>
      </c>
      <c r="BY28" s="54"/>
      <c r="BZ28" s="54">
        <v>10</v>
      </c>
      <c r="CA28" s="54"/>
      <c r="CB28" s="54">
        <v>11.600000000000001</v>
      </c>
      <c r="CC28" s="54"/>
      <c r="CD28" s="54">
        <v>-2.2999999999999998</v>
      </c>
      <c r="CE28" s="55"/>
      <c r="CF28" s="54">
        <v>-4.2</v>
      </c>
      <c r="CG28" s="54"/>
      <c r="CH28" s="54">
        <v>-1.6823907090635519</v>
      </c>
      <c r="CI28" s="54"/>
      <c r="CJ28" s="54">
        <v>3.8325617868576183</v>
      </c>
      <c r="CK28" s="28"/>
    </row>
    <row r="29" spans="2:89" ht="15.5" x14ac:dyDescent="0.35">
      <c r="B29" s="27"/>
      <c r="C29" s="1"/>
      <c r="D29" s="1"/>
      <c r="E29" s="1"/>
      <c r="F29" s="1"/>
      <c r="G29" s="1"/>
      <c r="H29" s="1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"/>
      <c r="Y29" s="106"/>
      <c r="Z29" s="1"/>
      <c r="AA29" s="106"/>
      <c r="AB29" s="1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27"/>
      <c r="AP29" s="127"/>
      <c r="AQ29" s="127"/>
      <c r="AR29" s="28"/>
      <c r="AS29" s="1"/>
      <c r="AT29" s="1"/>
      <c r="AU29" s="27"/>
      <c r="AV29" s="1"/>
      <c r="AW29" s="1"/>
      <c r="AX29" s="1"/>
      <c r="AY29" s="1"/>
      <c r="AZ29" s="1"/>
      <c r="BA29" s="1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"/>
      <c r="BR29" s="106"/>
      <c r="BS29" s="1"/>
      <c r="BT29" s="106"/>
      <c r="BU29" s="1"/>
      <c r="BV29" s="106"/>
      <c r="BW29" s="106"/>
      <c r="BX29" s="106"/>
      <c r="BY29" s="106"/>
      <c r="BZ29" s="106"/>
      <c r="CA29" s="106"/>
      <c r="CB29" s="106"/>
      <c r="CC29" s="106"/>
      <c r="CD29" s="106"/>
      <c r="CE29" s="107"/>
      <c r="CF29" s="106"/>
      <c r="CG29" s="106"/>
      <c r="CH29" s="106"/>
      <c r="CI29" s="106"/>
      <c r="CJ29" s="106"/>
      <c r="CK29" s="28"/>
    </row>
    <row r="30" spans="2:89" ht="15.5" x14ac:dyDescent="0.35">
      <c r="B30" s="27"/>
      <c r="C30" s="1"/>
      <c r="D30" s="1" t="s">
        <v>92</v>
      </c>
      <c r="E30" s="1"/>
      <c r="F30" s="1"/>
      <c r="G30" s="1"/>
      <c r="H30" s="1"/>
      <c r="I30" s="53">
        <v>452.1</v>
      </c>
      <c r="J30" s="106"/>
      <c r="K30" s="53">
        <v>879.99850800000002</v>
      </c>
      <c r="L30" s="106"/>
      <c r="M30" s="53">
        <v>713.5</v>
      </c>
      <c r="N30" s="106"/>
      <c r="O30" s="53">
        <v>807.1</v>
      </c>
      <c r="P30" s="53"/>
      <c r="Q30" s="53">
        <v>853.2</v>
      </c>
      <c r="R30" s="53"/>
      <c r="S30" s="53">
        <v>871.7</v>
      </c>
      <c r="T30" s="53"/>
      <c r="U30" s="53">
        <v>1002.5</v>
      </c>
      <c r="V30" s="53"/>
      <c r="W30" s="53">
        <v>1212.5999999999999</v>
      </c>
      <c r="X30" s="1"/>
      <c r="Y30" s="54">
        <v>1427.4</v>
      </c>
      <c r="Z30" s="1"/>
      <c r="AA30" s="54">
        <v>1439.5</v>
      </c>
      <c r="AB30" s="1"/>
      <c r="AC30" s="54">
        <v>1504.5</v>
      </c>
      <c r="AD30" s="54"/>
      <c r="AE30" s="54">
        <v>1708.5</v>
      </c>
      <c r="AF30" s="54"/>
      <c r="AG30" s="54">
        <v>1547.4</v>
      </c>
      <c r="AH30" s="54"/>
      <c r="AI30" s="54">
        <v>1300.8</v>
      </c>
      <c r="AJ30" s="54"/>
      <c r="AK30" s="54">
        <v>1416.6</v>
      </c>
      <c r="AL30" s="54"/>
      <c r="AM30" s="54">
        <v>1751.5</v>
      </c>
      <c r="AN30" s="54"/>
      <c r="AO30" s="54">
        <v>6727.4</v>
      </c>
      <c r="AP30" s="54"/>
      <c r="AQ30" s="54">
        <v>6281.7</v>
      </c>
      <c r="AR30" s="28"/>
      <c r="AS30" s="1"/>
      <c r="AT30" s="1"/>
      <c r="AU30" s="27"/>
      <c r="AV30" s="1"/>
      <c r="AW30" s="1" t="s">
        <v>93</v>
      </c>
      <c r="AX30" s="1"/>
      <c r="AY30" s="1"/>
      <c r="AZ30" s="1"/>
      <c r="BA30" s="1"/>
      <c r="BB30" s="53">
        <v>56.5</v>
      </c>
      <c r="BC30" s="106"/>
      <c r="BD30" s="53">
        <v>50.313449093120418</v>
      </c>
      <c r="BE30" s="106"/>
      <c r="BF30" s="53">
        <v>48.7</v>
      </c>
      <c r="BG30" s="106"/>
      <c r="BH30" s="53">
        <v>50.3</v>
      </c>
      <c r="BI30" s="53"/>
      <c r="BJ30" s="53">
        <v>40.1</v>
      </c>
      <c r="BK30" s="53"/>
      <c r="BL30" s="53">
        <v>56.5</v>
      </c>
      <c r="BM30" s="53"/>
      <c r="BN30" s="53">
        <v>44</v>
      </c>
      <c r="BO30" s="53"/>
      <c r="BP30" s="53">
        <v>35.9</v>
      </c>
      <c r="BQ30" s="1"/>
      <c r="BR30" s="54">
        <v>46.4</v>
      </c>
      <c r="BS30" s="1"/>
      <c r="BT30" s="54">
        <v>47.8</v>
      </c>
      <c r="BU30" s="1"/>
      <c r="BV30" s="54">
        <v>38.1</v>
      </c>
      <c r="BW30" s="54"/>
      <c r="BX30" s="54">
        <v>41.374816745398277</v>
      </c>
      <c r="BY30" s="54"/>
      <c r="BZ30" s="54">
        <v>43.368657675016067</v>
      </c>
      <c r="CA30" s="54"/>
      <c r="CB30" s="54">
        <v>41.4</v>
      </c>
      <c r="CC30" s="54"/>
      <c r="CD30" s="54">
        <v>38.9</v>
      </c>
      <c r="CE30" s="55"/>
      <c r="CF30" s="54">
        <v>35.4</v>
      </c>
      <c r="CG30" s="54"/>
      <c r="CH30" s="54">
        <v>40.671369099765549</v>
      </c>
      <c r="CI30" s="54"/>
      <c r="CJ30" s="54">
        <v>47.585337949125936</v>
      </c>
      <c r="CK30" s="28"/>
    </row>
    <row r="31" spans="2:89" ht="15.5" x14ac:dyDescent="0.35">
      <c r="B31" s="27"/>
      <c r="C31" s="1"/>
      <c r="D31" s="113" t="s">
        <v>94</v>
      </c>
      <c r="E31" s="113"/>
      <c r="F31" s="113"/>
      <c r="G31" s="113"/>
      <c r="H31" s="1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"/>
      <c r="Y31" s="106"/>
      <c r="Z31" s="1"/>
      <c r="AA31" s="106"/>
      <c r="AB31" s="1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27"/>
      <c r="AP31" s="127"/>
      <c r="AQ31" s="127"/>
      <c r="AR31" s="28"/>
      <c r="AS31" s="1"/>
      <c r="AT31" s="1"/>
      <c r="AU31" s="27"/>
      <c r="AV31" s="1"/>
      <c r="AW31" s="1"/>
      <c r="AX31" s="1"/>
      <c r="AY31" s="1"/>
      <c r="AZ31" s="1"/>
      <c r="BA31" s="1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"/>
      <c r="BR31" s="106"/>
      <c r="BS31" s="1"/>
      <c r="BT31" s="106"/>
      <c r="BU31" s="1"/>
      <c r="BV31" s="106"/>
      <c r="BW31" s="106"/>
      <c r="BX31" s="106"/>
      <c r="BY31" s="106"/>
      <c r="BZ31" s="106"/>
      <c r="CA31" s="106"/>
      <c r="CB31" s="106"/>
      <c r="CC31" s="106"/>
      <c r="CD31" s="106"/>
      <c r="CE31" s="107"/>
      <c r="CF31" s="106"/>
      <c r="CG31" s="106"/>
      <c r="CH31" s="106"/>
      <c r="CI31" s="106"/>
      <c r="CJ31" s="106"/>
      <c r="CK31" s="28"/>
    </row>
    <row r="32" spans="2:89" ht="15.5" x14ac:dyDescent="0.35">
      <c r="B32" s="27"/>
      <c r="C32" s="1"/>
      <c r="D32" s="1"/>
      <c r="E32" s="1"/>
      <c r="F32" s="1"/>
      <c r="G32" s="1"/>
      <c r="H32" s="1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"/>
      <c r="Y32" s="106"/>
      <c r="Z32" s="1"/>
      <c r="AA32" s="106"/>
      <c r="AB32" s="1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27"/>
      <c r="AP32" s="127"/>
      <c r="AQ32" s="127"/>
      <c r="AR32" s="28"/>
      <c r="AS32" s="1"/>
      <c r="AT32" s="1"/>
      <c r="AU32" s="27"/>
      <c r="AV32" s="19" t="s">
        <v>95</v>
      </c>
      <c r="AW32" s="19"/>
      <c r="AX32" s="19"/>
      <c r="AY32" s="19"/>
      <c r="AZ32" s="19"/>
      <c r="BA32" s="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1"/>
      <c r="BR32" s="61"/>
      <c r="BS32" s="1"/>
      <c r="BT32" s="61"/>
      <c r="BU32" s="1"/>
      <c r="BV32" s="61"/>
      <c r="BW32" s="61"/>
      <c r="BX32" s="61"/>
      <c r="BY32" s="61"/>
      <c r="BZ32" s="61"/>
      <c r="CA32" s="61"/>
      <c r="CB32" s="61"/>
      <c r="CC32" s="61"/>
      <c r="CD32" s="61"/>
      <c r="CE32" s="62"/>
      <c r="CF32" s="61"/>
      <c r="CG32" s="61"/>
      <c r="CH32" s="61"/>
      <c r="CI32" s="61"/>
      <c r="CJ32" s="61"/>
      <c r="CK32" s="28"/>
    </row>
    <row r="33" spans="2:89" ht="15.5" x14ac:dyDescent="0.35">
      <c r="B33" s="27"/>
      <c r="C33" s="1"/>
      <c r="D33" s="1" t="s">
        <v>96</v>
      </c>
      <c r="E33" s="1"/>
      <c r="F33" s="1"/>
      <c r="G33" s="1"/>
      <c r="H33" s="1"/>
      <c r="I33" s="53">
        <v>77.2</v>
      </c>
      <c r="J33" s="106"/>
      <c r="K33" s="53">
        <v>90.294212236316824</v>
      </c>
      <c r="L33" s="106"/>
      <c r="M33" s="53">
        <v>92.6</v>
      </c>
      <c r="N33" s="106"/>
      <c r="O33" s="53">
        <v>92.110750319000331</v>
      </c>
      <c r="P33" s="53"/>
      <c r="Q33" s="53">
        <v>92.2</v>
      </c>
      <c r="R33" s="53"/>
      <c r="S33" s="53">
        <v>92.6</v>
      </c>
      <c r="T33" s="53"/>
      <c r="U33" s="53">
        <v>92.2</v>
      </c>
      <c r="V33" s="53"/>
      <c r="W33" s="53">
        <v>92.2</v>
      </c>
      <c r="X33" s="1"/>
      <c r="Y33" s="54">
        <v>91.5</v>
      </c>
      <c r="Z33" s="1"/>
      <c r="AA33" s="54">
        <v>91.7</v>
      </c>
      <c r="AB33" s="1"/>
      <c r="AC33" s="54">
        <v>91.5</v>
      </c>
      <c r="AD33" s="54"/>
      <c r="AE33" s="54">
        <v>90.5</v>
      </c>
      <c r="AF33" s="54"/>
      <c r="AG33" s="54">
        <v>91.4</v>
      </c>
      <c r="AH33" s="54"/>
      <c r="AI33" s="54">
        <v>92.7</v>
      </c>
      <c r="AJ33" s="54"/>
      <c r="AK33" s="54">
        <v>92.4</v>
      </c>
      <c r="AL33" s="54"/>
      <c r="AM33" s="54">
        <v>91.5</v>
      </c>
      <c r="AN33" s="54"/>
      <c r="AO33" s="54">
        <v>71.400000000000006</v>
      </c>
      <c r="AP33" s="54"/>
      <c r="AQ33" s="54">
        <v>73.766166406536016</v>
      </c>
      <c r="AR33" s="28"/>
      <c r="AS33" s="1"/>
      <c r="AT33" s="1"/>
      <c r="AU33" s="27"/>
      <c r="AV33" s="1"/>
      <c r="AW33" s="1"/>
      <c r="AX33" s="1"/>
      <c r="AY33" s="1"/>
      <c r="AZ33" s="1"/>
      <c r="BA33" s="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1"/>
      <c r="BR33" s="61"/>
      <c r="BS33" s="1"/>
      <c r="BT33" s="61"/>
      <c r="BU33" s="1"/>
      <c r="BV33" s="61"/>
      <c r="BW33" s="61"/>
      <c r="BX33" s="61"/>
      <c r="BY33" s="61"/>
      <c r="BZ33" s="61"/>
      <c r="CA33" s="61"/>
      <c r="CB33" s="61"/>
      <c r="CC33" s="61"/>
      <c r="CD33" s="61"/>
      <c r="CE33" s="62"/>
      <c r="CF33" s="61"/>
      <c r="CG33" s="61"/>
      <c r="CH33" s="61"/>
      <c r="CI33" s="61"/>
      <c r="CJ33" s="61"/>
      <c r="CK33" s="28"/>
    </row>
    <row r="34" spans="2:89" ht="15.5" x14ac:dyDescent="0.35">
      <c r="B34" s="27"/>
      <c r="C34" s="1"/>
      <c r="D34" s="1"/>
      <c r="E34" s="1"/>
      <c r="F34" s="1"/>
      <c r="G34" s="1"/>
      <c r="H34" s="1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"/>
      <c r="Y34" s="106"/>
      <c r="Z34" s="1"/>
      <c r="AA34" s="106"/>
      <c r="AB34" s="1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27"/>
      <c r="AP34" s="127"/>
      <c r="AQ34" s="127"/>
      <c r="AR34" s="28"/>
      <c r="AS34" s="1"/>
      <c r="AT34" s="1"/>
      <c r="AU34" s="27"/>
      <c r="AV34" s="1"/>
      <c r="AW34" s="1" t="s">
        <v>97</v>
      </c>
      <c r="AX34" s="1"/>
      <c r="AY34" s="1"/>
      <c r="AZ34" s="1"/>
      <c r="BA34" s="1"/>
      <c r="BB34" s="53">
        <v>69.2</v>
      </c>
      <c r="BC34" s="106"/>
      <c r="BD34" s="53">
        <v>65.930650059170929</v>
      </c>
      <c r="BE34" s="106"/>
      <c r="BF34" s="53">
        <v>65.900000000000006</v>
      </c>
      <c r="BG34" s="106"/>
      <c r="BH34" s="53">
        <v>60.7</v>
      </c>
      <c r="BI34" s="53"/>
      <c r="BJ34" s="53">
        <v>62.6</v>
      </c>
      <c r="BK34" s="53"/>
      <c r="BL34" s="53">
        <v>60.2</v>
      </c>
      <c r="BM34" s="53"/>
      <c r="BN34" s="53">
        <v>56.657016258583859</v>
      </c>
      <c r="BO34" s="53"/>
      <c r="BP34" s="53">
        <v>57.4</v>
      </c>
      <c r="BQ34" s="1"/>
      <c r="BR34" s="54">
        <v>58.4</v>
      </c>
      <c r="BS34" s="1"/>
      <c r="BT34" s="54">
        <v>61.1</v>
      </c>
      <c r="BU34" s="54"/>
      <c r="BV34" s="54">
        <v>56.7</v>
      </c>
      <c r="BW34" s="54"/>
      <c r="BX34" s="54">
        <v>59.4</v>
      </c>
      <c r="BY34" s="54"/>
      <c r="BZ34" s="54">
        <v>58.290542974545581</v>
      </c>
      <c r="CA34" s="54"/>
      <c r="CB34" s="54">
        <v>59.4</v>
      </c>
      <c r="CC34" s="54"/>
      <c r="CD34" s="54">
        <v>55.000000000000007</v>
      </c>
      <c r="CE34" s="55"/>
      <c r="CF34" s="54">
        <v>55.1</v>
      </c>
      <c r="CG34" s="54"/>
      <c r="CH34" s="54">
        <v>57.435392267401376</v>
      </c>
      <c r="CI34" s="54"/>
      <c r="CJ34" s="54">
        <v>60.477542438935814</v>
      </c>
      <c r="CK34" s="28"/>
    </row>
    <row r="35" spans="2:89" ht="15.5" x14ac:dyDescent="0.35">
      <c r="B35" s="27"/>
      <c r="C35" s="19" t="s">
        <v>98</v>
      </c>
      <c r="D35" s="19"/>
      <c r="E35" s="19"/>
      <c r="F35" s="19"/>
      <c r="G35" s="19"/>
      <c r="H35" s="19"/>
      <c r="I35" s="53">
        <v>44.9</v>
      </c>
      <c r="J35" s="106"/>
      <c r="K35" s="53">
        <v>375.55149699999998</v>
      </c>
      <c r="L35" s="106"/>
      <c r="M35" s="53">
        <v>449.3</v>
      </c>
      <c r="N35" s="106"/>
      <c r="O35" s="53">
        <v>610.79999999999995</v>
      </c>
      <c r="P35" s="53"/>
      <c r="Q35" s="53">
        <v>698.9</v>
      </c>
      <c r="R35" s="53"/>
      <c r="S35" s="53">
        <v>813.4</v>
      </c>
      <c r="T35" s="53"/>
      <c r="U35" s="53">
        <v>1178.9000000000001</v>
      </c>
      <c r="V35" s="53"/>
      <c r="W35" s="53">
        <v>1541.6</v>
      </c>
      <c r="X35" s="1"/>
      <c r="Y35" s="54">
        <v>1906.7</v>
      </c>
      <c r="Z35" s="1"/>
      <c r="AA35" s="54">
        <v>2188.5</v>
      </c>
      <c r="AB35" s="1"/>
      <c r="AC35" s="54">
        <v>2426.3000000000002</v>
      </c>
      <c r="AD35" s="54"/>
      <c r="AE35" s="54">
        <v>2391.3000000000002</v>
      </c>
      <c r="AF35" s="54"/>
      <c r="AG35" s="54">
        <v>2123.1999999999998</v>
      </c>
      <c r="AH35" s="54"/>
      <c r="AI35" s="54">
        <v>2367.3028979999999</v>
      </c>
      <c r="AJ35" s="54"/>
      <c r="AK35" s="54">
        <v>3127.6339509999998</v>
      </c>
      <c r="AL35" s="54"/>
      <c r="AM35" s="54">
        <v>4884.5553399999999</v>
      </c>
      <c r="AN35" s="54"/>
      <c r="AO35" s="54">
        <v>6231.8937859999996</v>
      </c>
      <c r="AP35" s="54"/>
      <c r="AQ35" s="54">
        <v>5665.7764889999999</v>
      </c>
      <c r="AR35" s="28"/>
      <c r="AS35" s="1"/>
      <c r="AT35" s="1"/>
      <c r="AU35" s="27"/>
      <c r="AV35" s="1"/>
      <c r="AW35" s="1"/>
      <c r="AX35" s="1"/>
      <c r="AY35" s="1"/>
      <c r="AZ35" s="1"/>
      <c r="BA35" s="1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"/>
      <c r="BR35" s="106"/>
      <c r="BS35" s="1"/>
      <c r="BT35" s="54"/>
      <c r="BU35" s="1"/>
      <c r="BV35" s="54"/>
      <c r="BW35" s="54"/>
      <c r="BX35" s="54"/>
      <c r="BY35" s="54"/>
      <c r="BZ35" s="54"/>
      <c r="CA35" s="54"/>
      <c r="CB35" s="54"/>
      <c r="CC35" s="54"/>
      <c r="CD35" s="54"/>
      <c r="CE35" s="55"/>
      <c r="CF35" s="54"/>
      <c r="CG35" s="54"/>
      <c r="CH35" s="54"/>
      <c r="CI35" s="54"/>
      <c r="CJ35" s="54"/>
      <c r="CK35" s="28"/>
    </row>
    <row r="36" spans="2:89" ht="15.5" x14ac:dyDescent="0.35">
      <c r="B36" s="27"/>
      <c r="C36" s="1"/>
      <c r="D36" s="1"/>
      <c r="E36" s="1"/>
      <c r="F36" s="1"/>
      <c r="G36" s="1"/>
      <c r="H36" s="1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"/>
      <c r="Y36" s="106"/>
      <c r="Z36" s="1"/>
      <c r="AA36" s="106"/>
      <c r="AB36" s="1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27"/>
      <c r="AP36" s="127"/>
      <c r="AQ36" s="127"/>
      <c r="AR36" s="28"/>
      <c r="AS36" s="1"/>
      <c r="AT36" s="1"/>
      <c r="AU36" s="27"/>
      <c r="AV36" s="1"/>
      <c r="AW36" s="1" t="s">
        <v>99</v>
      </c>
      <c r="AX36" s="1"/>
      <c r="AY36" s="1"/>
      <c r="AZ36" s="1"/>
      <c r="BA36" s="1"/>
      <c r="BB36" s="53">
        <v>20.8</v>
      </c>
      <c r="BC36" s="106"/>
      <c r="BD36" s="53">
        <v>22.274457792533429</v>
      </c>
      <c r="BE36" s="106"/>
      <c r="BF36" s="53">
        <v>21.2</v>
      </c>
      <c r="BG36" s="106"/>
      <c r="BH36" s="53">
        <v>19.358599324273271</v>
      </c>
      <c r="BI36" s="53"/>
      <c r="BJ36" s="53">
        <v>18.600000000000001</v>
      </c>
      <c r="BK36" s="53"/>
      <c r="BL36" s="53">
        <v>18.399999999999999</v>
      </c>
      <c r="BM36" s="53"/>
      <c r="BN36" s="53">
        <v>19.07779758857486</v>
      </c>
      <c r="BO36" s="53"/>
      <c r="BP36" s="53">
        <v>17.899999999999999</v>
      </c>
      <c r="BQ36" s="1"/>
      <c r="BR36" s="54">
        <v>17.8</v>
      </c>
      <c r="BS36" s="1"/>
      <c r="BT36" s="54">
        <v>18.7</v>
      </c>
      <c r="BU36" s="1"/>
      <c r="BV36" s="54">
        <v>20.100000000000001</v>
      </c>
      <c r="BW36" s="54"/>
      <c r="BX36" s="54">
        <v>20.5</v>
      </c>
      <c r="BY36" s="54"/>
      <c r="BZ36" s="54">
        <v>20.303694522630554</v>
      </c>
      <c r="CA36" s="54"/>
      <c r="CB36" s="54">
        <v>20.94344881069226</v>
      </c>
      <c r="CC36" s="54"/>
      <c r="CD36" s="54">
        <v>20.701356798451396</v>
      </c>
      <c r="CE36" s="55"/>
      <c r="CF36" s="54">
        <v>18.859064042080149</v>
      </c>
      <c r="CG36" s="54"/>
      <c r="CH36" s="54">
        <v>20.795564166659293</v>
      </c>
      <c r="CI36" s="54"/>
      <c r="CJ36" s="54">
        <v>22.70689286594202</v>
      </c>
      <c r="CK36" s="28"/>
    </row>
    <row r="37" spans="2:89" ht="15.5" x14ac:dyDescent="0.35">
      <c r="B37" s="27"/>
      <c r="C37" s="19" t="s">
        <v>87</v>
      </c>
      <c r="D37" s="19"/>
      <c r="E37" s="19"/>
      <c r="F37" s="19"/>
      <c r="G37" s="1"/>
      <c r="H37" s="1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"/>
      <c r="Y37" s="106"/>
      <c r="Z37" s="1"/>
      <c r="AA37" s="106"/>
      <c r="AB37" s="1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27"/>
      <c r="AP37" s="127"/>
      <c r="AQ37" s="127"/>
      <c r="AR37" s="28"/>
      <c r="AS37" s="1"/>
      <c r="AT37" s="1"/>
      <c r="AU37" s="27"/>
      <c r="AV37" s="1"/>
      <c r="AW37" s="1"/>
      <c r="AX37" s="1"/>
      <c r="AY37" s="1"/>
      <c r="AZ37" s="1"/>
      <c r="BA37" s="1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"/>
      <c r="BR37" s="106"/>
      <c r="BS37" s="1"/>
      <c r="BT37" s="54"/>
      <c r="BU37" s="1"/>
      <c r="BV37" s="54"/>
      <c r="BW37" s="54"/>
      <c r="BX37" s="54"/>
      <c r="BY37" s="54"/>
      <c r="BZ37" s="54"/>
      <c r="CA37" s="54"/>
      <c r="CB37" s="54"/>
      <c r="CC37" s="54"/>
      <c r="CD37" s="54"/>
      <c r="CE37" s="55"/>
      <c r="CF37" s="54"/>
      <c r="CG37" s="54"/>
      <c r="CH37" s="54"/>
      <c r="CI37" s="54"/>
      <c r="CJ37" s="54"/>
      <c r="CK37" s="28"/>
    </row>
    <row r="38" spans="2:89" ht="15.5" x14ac:dyDescent="0.35">
      <c r="B38" s="27"/>
      <c r="C38" s="1"/>
      <c r="D38" s="1"/>
      <c r="E38" s="1"/>
      <c r="F38" s="1"/>
      <c r="G38" s="1"/>
      <c r="H38" s="1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"/>
      <c r="Y38" s="106"/>
      <c r="Z38" s="1"/>
      <c r="AA38" s="106"/>
      <c r="AB38" s="1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27"/>
      <c r="AP38" s="127"/>
      <c r="AQ38" s="127"/>
      <c r="AR38" s="28"/>
      <c r="AS38" s="1"/>
      <c r="AT38" s="1"/>
      <c r="AU38" s="27"/>
      <c r="AV38" s="1"/>
      <c r="AW38" s="1" t="s">
        <v>100</v>
      </c>
      <c r="AX38" s="1"/>
      <c r="AY38" s="1"/>
      <c r="AZ38" s="1"/>
      <c r="BA38" s="1"/>
      <c r="BB38" s="53">
        <v>19.3</v>
      </c>
      <c r="BC38" s="106"/>
      <c r="BD38" s="53">
        <v>11.5688827720651</v>
      </c>
      <c r="BE38" s="106"/>
      <c r="BF38" s="53">
        <v>11.7</v>
      </c>
      <c r="BG38" s="106"/>
      <c r="BH38" s="53">
        <v>11.361060437603221</v>
      </c>
      <c r="BI38" s="53"/>
      <c r="BJ38" s="53">
        <v>11.012753944648889</v>
      </c>
      <c r="BK38" s="53"/>
      <c r="BL38" s="53">
        <v>11.1</v>
      </c>
      <c r="BM38" s="53"/>
      <c r="BN38" s="53">
        <v>11.674934241883948</v>
      </c>
      <c r="BO38" s="53"/>
      <c r="BP38" s="53">
        <v>12.9</v>
      </c>
      <c r="BQ38" s="1"/>
      <c r="BR38" s="54">
        <v>13.2</v>
      </c>
      <c r="BS38" s="1"/>
      <c r="BT38" s="54">
        <v>12.9</v>
      </c>
      <c r="BU38" s="1"/>
      <c r="BV38" s="54">
        <v>13.6</v>
      </c>
      <c r="BW38" s="54"/>
      <c r="BX38" s="54">
        <v>13</v>
      </c>
      <c r="BY38" s="54"/>
      <c r="BZ38" s="54">
        <v>12.975095095339565</v>
      </c>
      <c r="CA38" s="54"/>
      <c r="CB38" s="54">
        <v>13.564651568577556</v>
      </c>
      <c r="CC38" s="54"/>
      <c r="CD38" s="54">
        <v>14.840978972279764</v>
      </c>
      <c r="CE38" s="55"/>
      <c r="CF38" s="54">
        <v>16.807114581638739</v>
      </c>
      <c r="CG38" s="54"/>
      <c r="CH38" s="54">
        <v>11.875867129276587</v>
      </c>
      <c r="CI38" s="54"/>
      <c r="CJ38" s="54">
        <v>13.229709589366653</v>
      </c>
      <c r="CK38" s="28"/>
    </row>
    <row r="39" spans="2:89" ht="15.5" x14ac:dyDescent="0.35">
      <c r="B39" s="18"/>
      <c r="C39" s="19" t="s">
        <v>8</v>
      </c>
      <c r="D39" s="19"/>
      <c r="E39" s="19"/>
      <c r="F39" s="19"/>
      <c r="G39" s="19"/>
      <c r="H39" s="19"/>
      <c r="I39" s="114">
        <v>1527</v>
      </c>
      <c r="J39" s="114"/>
      <c r="K39" s="114">
        <v>8186.7</v>
      </c>
      <c r="L39" s="114"/>
      <c r="M39" s="114">
        <v>8983.2999999999993</v>
      </c>
      <c r="N39" s="114"/>
      <c r="O39" s="114">
        <v>9376.9</v>
      </c>
      <c r="P39" s="114"/>
      <c r="Q39" s="114">
        <v>10127.9</v>
      </c>
      <c r="R39" s="114"/>
      <c r="S39" s="114">
        <v>10861.7</v>
      </c>
      <c r="T39" s="114"/>
      <c r="U39" s="114">
        <v>11790.3</v>
      </c>
      <c r="V39" s="114"/>
      <c r="W39" s="114">
        <v>14316.2</v>
      </c>
      <c r="X39" s="19"/>
      <c r="Y39" s="114">
        <v>15396.7</v>
      </c>
      <c r="Z39" s="19"/>
      <c r="AA39" s="114">
        <v>15831.6</v>
      </c>
      <c r="AB39" s="19"/>
      <c r="AC39" s="114">
        <v>16167.9</v>
      </c>
      <c r="AD39" s="114"/>
      <c r="AE39" s="114">
        <v>16249.3</v>
      </c>
      <c r="AF39" s="114"/>
      <c r="AG39" s="114" t="s">
        <v>88</v>
      </c>
      <c r="AH39" s="114"/>
      <c r="AI39" s="114">
        <v>16598.909561</v>
      </c>
      <c r="AJ39" s="114"/>
      <c r="AK39" s="114">
        <v>17233.093991000002</v>
      </c>
      <c r="AL39" s="114"/>
      <c r="AM39" s="114">
        <v>18880.15554</v>
      </c>
      <c r="AN39" s="114"/>
      <c r="AO39" s="128">
        <v>16797.118025</v>
      </c>
      <c r="AP39" s="128"/>
      <c r="AQ39" s="128">
        <v>17663.215656</v>
      </c>
      <c r="AR39" s="35"/>
      <c r="AS39" s="19"/>
      <c r="AT39" s="1"/>
      <c r="AU39" s="27"/>
      <c r="AV39" s="1"/>
      <c r="AW39" s="1"/>
      <c r="AX39" s="1"/>
      <c r="AY39" s="1"/>
      <c r="AZ39" s="1"/>
      <c r="BA39" s="1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"/>
      <c r="BR39" s="106"/>
      <c r="BS39" s="1"/>
      <c r="BT39" s="54"/>
      <c r="BU39" s="1"/>
      <c r="BV39" s="54"/>
      <c r="BW39" s="54"/>
      <c r="BX39" s="54"/>
      <c r="BY39" s="54"/>
      <c r="BZ39" s="54"/>
      <c r="CA39" s="54"/>
      <c r="CB39" s="54"/>
      <c r="CC39" s="54"/>
      <c r="CD39" s="54"/>
      <c r="CE39" s="55"/>
      <c r="CF39" s="54"/>
      <c r="CG39" s="54"/>
      <c r="CH39" s="54"/>
      <c r="CI39" s="54"/>
      <c r="CJ39" s="54"/>
      <c r="CK39" s="28"/>
    </row>
    <row r="40" spans="2:89" ht="15.5" x14ac:dyDescent="0.35">
      <c r="B40" s="27"/>
      <c r="C40" s="1"/>
      <c r="D40" s="1"/>
      <c r="E40" s="1"/>
      <c r="F40" s="1"/>
      <c r="G40" s="1"/>
      <c r="H40" s="1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"/>
      <c r="Y40" s="106"/>
      <c r="Z40" s="1"/>
      <c r="AA40" s="106"/>
      <c r="AB40" s="1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27"/>
      <c r="AP40" s="127"/>
      <c r="AQ40" s="127"/>
      <c r="AR40" s="28"/>
      <c r="AS40" s="1"/>
      <c r="AT40" s="1"/>
      <c r="AU40" s="27"/>
      <c r="AV40" s="1"/>
      <c r="AW40" s="1" t="s">
        <v>101</v>
      </c>
      <c r="AX40" s="1"/>
      <c r="AY40" s="1"/>
      <c r="AZ40" s="1"/>
      <c r="BA40" s="1"/>
      <c r="BB40" s="116">
        <v>-9.3000000000000007</v>
      </c>
      <c r="BC40" s="106"/>
      <c r="BD40" s="53">
        <v>0.2</v>
      </c>
      <c r="BE40" s="106"/>
      <c r="BF40" s="53">
        <v>1.2</v>
      </c>
      <c r="BG40" s="106"/>
      <c r="BH40" s="53">
        <v>8.5437333362118277</v>
      </c>
      <c r="BI40" s="53"/>
      <c r="BJ40" s="53">
        <v>7.7</v>
      </c>
      <c r="BK40" s="53"/>
      <c r="BL40" s="53">
        <v>10.3</v>
      </c>
      <c r="BM40" s="53"/>
      <c r="BN40" s="53">
        <v>12.590251910957335</v>
      </c>
      <c r="BO40" s="53"/>
      <c r="BP40" s="53">
        <v>11.7</v>
      </c>
      <c r="BQ40" s="1"/>
      <c r="BR40" s="54">
        <v>10.5</v>
      </c>
      <c r="BS40" s="1"/>
      <c r="BT40" s="54">
        <v>7.3</v>
      </c>
      <c r="BU40" s="1"/>
      <c r="BV40" s="54">
        <v>9.6999999999999993</v>
      </c>
      <c r="BW40" s="54"/>
      <c r="BX40" s="54">
        <v>7.1</v>
      </c>
      <c r="BY40" s="54"/>
      <c r="BZ40" s="54">
        <v>8.4318885354401871</v>
      </c>
      <c r="CA40" s="54"/>
      <c r="CB40" s="54">
        <v>6.137991202879058</v>
      </c>
      <c r="CC40" s="54"/>
      <c r="CD40" s="54">
        <v>9.4875562873650736</v>
      </c>
      <c r="CE40" s="55"/>
      <c r="CF40" s="54">
        <v>9.2261807927986546</v>
      </c>
      <c r="CG40" s="54"/>
      <c r="CH40" s="54">
        <v>9.8931764366627384</v>
      </c>
      <c r="CI40" s="54"/>
      <c r="CJ40" s="54">
        <v>6.3814617248665062</v>
      </c>
      <c r="CK40" s="28"/>
    </row>
    <row r="41" spans="2:89" ht="15.5" x14ac:dyDescent="0.35">
      <c r="B41" s="27"/>
      <c r="C41" s="1"/>
      <c r="D41" s="1" t="s">
        <v>72</v>
      </c>
      <c r="E41" s="1"/>
      <c r="F41" s="1"/>
      <c r="G41" s="1"/>
      <c r="H41" s="1"/>
      <c r="I41" s="53">
        <v>92.3</v>
      </c>
      <c r="J41" s="106"/>
      <c r="K41" s="53">
        <v>402.75020999999998</v>
      </c>
      <c r="L41" s="106"/>
      <c r="M41" s="53">
        <v>440.2</v>
      </c>
      <c r="N41" s="106"/>
      <c r="O41" s="53">
        <v>393</v>
      </c>
      <c r="P41" s="53"/>
      <c r="Q41" s="53">
        <v>410.2</v>
      </c>
      <c r="R41" s="53"/>
      <c r="S41" s="53">
        <v>474.8</v>
      </c>
      <c r="T41" s="53"/>
      <c r="U41" s="53">
        <v>490.3</v>
      </c>
      <c r="V41" s="53"/>
      <c r="W41" s="53">
        <v>620.70000000000005</v>
      </c>
      <c r="X41" s="1"/>
      <c r="Y41" s="54">
        <v>631.79999999999995</v>
      </c>
      <c r="Z41" s="1"/>
      <c r="AA41" s="54">
        <v>642.1</v>
      </c>
      <c r="AB41" s="1"/>
      <c r="AC41" s="54">
        <v>571.6</v>
      </c>
      <c r="AD41" s="54"/>
      <c r="AE41" s="54">
        <v>570.79999999999995</v>
      </c>
      <c r="AF41" s="54"/>
      <c r="AG41" s="54">
        <v>503.4</v>
      </c>
      <c r="AH41" s="54"/>
      <c r="AI41" s="54">
        <v>536.57111999999995</v>
      </c>
      <c r="AJ41" s="54"/>
      <c r="AK41" s="54">
        <v>531.32153500000004</v>
      </c>
      <c r="AL41" s="54"/>
      <c r="AM41" s="54">
        <v>622.94470799999999</v>
      </c>
      <c r="AN41" s="54"/>
      <c r="AO41" s="54">
        <v>685.38410699999997</v>
      </c>
      <c r="AP41" s="54"/>
      <c r="AQ41" s="54">
        <v>569.45475199999998</v>
      </c>
      <c r="AR41" s="28"/>
      <c r="AS41" s="1"/>
      <c r="AT41" s="1"/>
      <c r="AU41" s="27"/>
      <c r="AV41" s="1"/>
      <c r="AW41" s="1"/>
      <c r="AX41" s="1"/>
      <c r="AY41" s="1"/>
      <c r="AZ41" s="1"/>
      <c r="BA41" s="1"/>
      <c r="BB41" s="117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"/>
      <c r="BR41" s="106"/>
      <c r="BS41" s="1"/>
      <c r="BT41" s="106"/>
      <c r="BU41" s="1"/>
      <c r="BV41" s="106"/>
      <c r="BW41" s="106"/>
      <c r="BX41" s="106"/>
      <c r="BY41" s="106"/>
      <c r="BZ41" s="106"/>
      <c r="CA41" s="106"/>
      <c r="CB41" s="106"/>
      <c r="CC41" s="106"/>
      <c r="CD41" s="106"/>
      <c r="CE41" s="107"/>
      <c r="CF41" s="106"/>
      <c r="CG41" s="106"/>
      <c r="CH41" s="106"/>
      <c r="CI41" s="106"/>
      <c r="CJ41" s="106"/>
      <c r="CK41" s="28"/>
    </row>
    <row r="42" spans="2:89" ht="15.5" x14ac:dyDescent="0.35">
      <c r="B42" s="27"/>
      <c r="C42" s="1"/>
      <c r="D42" s="1"/>
      <c r="E42" s="1"/>
      <c r="F42" s="1"/>
      <c r="G42" s="1"/>
      <c r="H42" s="1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"/>
      <c r="Y42" s="106"/>
      <c r="Z42" s="1"/>
      <c r="AA42" s="106"/>
      <c r="AB42" s="1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27"/>
      <c r="AP42" s="127"/>
      <c r="AQ42" s="127"/>
      <c r="AR42" s="28"/>
      <c r="AS42" s="1"/>
      <c r="AT42" s="1"/>
      <c r="AU42" s="27"/>
      <c r="AV42" s="19" t="s">
        <v>102</v>
      </c>
      <c r="AW42" s="19"/>
      <c r="AX42" s="19"/>
      <c r="AY42" s="19"/>
      <c r="AZ42" s="19"/>
      <c r="BA42" s="19"/>
      <c r="BB42" s="118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"/>
      <c r="BR42" s="114"/>
      <c r="BS42" s="1"/>
      <c r="BT42" s="114"/>
      <c r="BU42" s="1"/>
      <c r="BV42" s="114"/>
      <c r="BW42" s="114"/>
      <c r="BX42" s="114"/>
      <c r="BY42" s="114"/>
      <c r="BZ42" s="114"/>
      <c r="CA42" s="114"/>
      <c r="CB42" s="114"/>
      <c r="CC42" s="114"/>
      <c r="CD42" s="114"/>
      <c r="CE42" s="115"/>
      <c r="CF42" s="114"/>
      <c r="CG42" s="114"/>
      <c r="CH42" s="114"/>
      <c r="CI42" s="114"/>
      <c r="CJ42" s="114"/>
      <c r="CK42" s="28"/>
    </row>
    <row r="43" spans="2:89" ht="15.5" x14ac:dyDescent="0.35">
      <c r="B43" s="27"/>
      <c r="C43" s="1"/>
      <c r="D43" s="1" t="s">
        <v>74</v>
      </c>
      <c r="E43" s="1"/>
      <c r="F43" s="1"/>
      <c r="G43" s="1"/>
      <c r="H43" s="1"/>
      <c r="I43" s="53">
        <v>298.39999999999998</v>
      </c>
      <c r="J43" s="106"/>
      <c r="K43" s="53">
        <v>1319.3573690000001</v>
      </c>
      <c r="L43" s="106"/>
      <c r="M43" s="53">
        <v>1410.7</v>
      </c>
      <c r="N43" s="106"/>
      <c r="O43" s="53">
        <v>1429.1</v>
      </c>
      <c r="P43" s="53"/>
      <c r="Q43" s="53">
        <v>1496.5</v>
      </c>
      <c r="R43" s="53"/>
      <c r="S43" s="53">
        <v>1556.8</v>
      </c>
      <c r="T43" s="53"/>
      <c r="U43" s="53">
        <v>1698.6</v>
      </c>
      <c r="V43" s="53"/>
      <c r="W43" s="53">
        <v>2477.1</v>
      </c>
      <c r="X43" s="1"/>
      <c r="Y43" s="54">
        <v>2701.2</v>
      </c>
      <c r="Z43" s="1"/>
      <c r="AA43" s="54">
        <v>2874.6</v>
      </c>
      <c r="AB43" s="1"/>
      <c r="AC43" s="54">
        <v>2913.4</v>
      </c>
      <c r="AD43" s="54"/>
      <c r="AE43" s="54">
        <v>2944.9</v>
      </c>
      <c r="AF43" s="54"/>
      <c r="AG43" s="54">
        <v>2940.8</v>
      </c>
      <c r="AH43" s="54"/>
      <c r="AI43" s="54">
        <v>3127.3913090000001</v>
      </c>
      <c r="AJ43" s="54"/>
      <c r="AK43" s="54">
        <v>3306.8946759999999</v>
      </c>
      <c r="AL43" s="54"/>
      <c r="AM43" s="54">
        <v>4007.2369779999999</v>
      </c>
      <c r="AN43" s="54"/>
      <c r="AO43" s="54">
        <v>3213.783923</v>
      </c>
      <c r="AP43" s="54"/>
      <c r="AQ43" s="54">
        <v>3153.898518</v>
      </c>
      <c r="AR43" s="28"/>
      <c r="AS43" s="1"/>
      <c r="AT43" s="1"/>
      <c r="AU43" s="27"/>
      <c r="AV43" s="1"/>
      <c r="AW43" s="1"/>
      <c r="AX43" s="1"/>
      <c r="AY43" s="1"/>
      <c r="AZ43" s="1"/>
      <c r="BA43" s="1"/>
      <c r="BB43" s="117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"/>
      <c r="BR43" s="106"/>
      <c r="BS43" s="1"/>
      <c r="BT43" s="106"/>
      <c r="BU43" s="1"/>
      <c r="BV43" s="106"/>
      <c r="BW43" s="106"/>
      <c r="BX43" s="106"/>
      <c r="BY43" s="106"/>
      <c r="BZ43" s="106"/>
      <c r="CA43" s="106"/>
      <c r="CB43" s="106"/>
      <c r="CC43" s="106"/>
      <c r="CD43" s="106"/>
      <c r="CE43" s="107"/>
      <c r="CF43" s="106"/>
      <c r="CG43" s="106"/>
      <c r="CH43" s="106"/>
      <c r="CI43" s="106"/>
      <c r="CJ43" s="106"/>
      <c r="CK43" s="28"/>
    </row>
    <row r="44" spans="2:89" ht="15.5" x14ac:dyDescent="0.35">
      <c r="B44" s="18"/>
      <c r="C44" s="19"/>
      <c r="D44" s="1"/>
      <c r="E44" s="19"/>
      <c r="F44" s="19"/>
      <c r="G44" s="19"/>
      <c r="H44" s="19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9"/>
      <c r="Y44" s="114"/>
      <c r="Z44" s="19"/>
      <c r="AA44" s="114"/>
      <c r="AB44" s="19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28"/>
      <c r="AP44" s="128"/>
      <c r="AQ44" s="128"/>
      <c r="AR44" s="35"/>
      <c r="AS44" s="19"/>
      <c r="AT44" s="19"/>
      <c r="AU44" s="18"/>
      <c r="AV44" s="1"/>
      <c r="AW44" s="1" t="s">
        <v>103</v>
      </c>
      <c r="AX44" s="1"/>
      <c r="AY44" s="1"/>
      <c r="AZ44" s="1"/>
      <c r="BA44" s="1"/>
      <c r="BB44" s="116">
        <v>-130.30000000000001</v>
      </c>
      <c r="BC44" s="106"/>
      <c r="BD44" s="53">
        <v>17.901748999999999</v>
      </c>
      <c r="BE44" s="106"/>
      <c r="BF44" s="53">
        <v>101.4</v>
      </c>
      <c r="BG44" s="106"/>
      <c r="BH44" s="53">
        <v>791.5</v>
      </c>
      <c r="BI44" s="53"/>
      <c r="BJ44" s="53">
        <v>767.1</v>
      </c>
      <c r="BK44" s="53"/>
      <c r="BL44" s="53">
        <v>1078.9000000000001</v>
      </c>
      <c r="BM44" s="53"/>
      <c r="BN44" s="53">
        <v>1426.4</v>
      </c>
      <c r="BO44" s="53"/>
      <c r="BP44" s="53">
        <v>1620.1</v>
      </c>
      <c r="BQ44" s="1"/>
      <c r="BR44" s="54">
        <v>1566.3</v>
      </c>
      <c r="BS44" s="54"/>
      <c r="BT44" s="54">
        <v>1135.5999999999999</v>
      </c>
      <c r="BU44" s="54"/>
      <c r="BV44" s="54">
        <v>1548.9</v>
      </c>
      <c r="BW44" s="54"/>
      <c r="BX44" s="54">
        <v>1155.5999999999999</v>
      </c>
      <c r="BY44" s="54"/>
      <c r="BZ44" s="54">
        <v>1381</v>
      </c>
      <c r="CA44" s="54"/>
      <c r="CB44" s="54">
        <v>1013.1</v>
      </c>
      <c r="CC44" s="54"/>
      <c r="CD44" s="54">
        <v>1607.6</v>
      </c>
      <c r="CE44" s="55"/>
      <c r="CF44" s="54">
        <v>1701.4</v>
      </c>
      <c r="CG44" s="54"/>
      <c r="CH44" s="54">
        <v>1688.4</v>
      </c>
      <c r="CI44" s="54"/>
      <c r="CJ44" s="54">
        <v>1095.7</v>
      </c>
      <c r="CK44" s="28"/>
    </row>
    <row r="45" spans="2:89" ht="15.5" x14ac:dyDescent="0.35">
      <c r="B45" s="27"/>
      <c r="C45" s="1"/>
      <c r="D45" s="1" t="s">
        <v>76</v>
      </c>
      <c r="E45" s="111" t="s">
        <v>77</v>
      </c>
      <c r="F45" s="112"/>
      <c r="G45" s="1"/>
      <c r="H45" s="1"/>
      <c r="I45" s="53">
        <v>782</v>
      </c>
      <c r="J45" s="106"/>
      <c r="K45" s="53">
        <v>4392.3</v>
      </c>
      <c r="L45" s="106"/>
      <c r="M45" s="53">
        <v>4835</v>
      </c>
      <c r="N45" s="106"/>
      <c r="O45" s="53">
        <v>5195.5</v>
      </c>
      <c r="P45" s="53"/>
      <c r="Q45" s="53">
        <v>5659.1</v>
      </c>
      <c r="R45" s="53"/>
      <c r="S45" s="53">
        <v>5981.1</v>
      </c>
      <c r="T45" s="53"/>
      <c r="U45" s="53">
        <v>6534.3</v>
      </c>
      <c r="V45" s="53"/>
      <c r="W45" s="53">
        <v>7559.1</v>
      </c>
      <c r="X45" s="1"/>
      <c r="Y45" s="54">
        <v>8072.7</v>
      </c>
      <c r="Z45" s="1"/>
      <c r="AA45" s="54">
        <v>8336.5</v>
      </c>
      <c r="AB45" s="1"/>
      <c r="AC45" s="54">
        <v>8280.9</v>
      </c>
      <c r="AD45" s="54"/>
      <c r="AE45" s="54">
        <v>8621.2000000000007</v>
      </c>
      <c r="AF45" s="54"/>
      <c r="AG45" s="54">
        <v>9030.9</v>
      </c>
      <c r="AH45" s="54"/>
      <c r="AI45" s="54">
        <v>9038.2175060000009</v>
      </c>
      <c r="AJ45" s="54"/>
      <c r="AK45" s="54">
        <v>9158.0477719999999</v>
      </c>
      <c r="AL45" s="54"/>
      <c r="AM45" s="54">
        <v>9238.7927259999997</v>
      </c>
      <c r="AN45" s="54"/>
      <c r="AO45" s="54">
        <v>8769.911634</v>
      </c>
      <c r="AP45" s="54"/>
      <c r="AQ45" s="54">
        <v>9639.0771120000009</v>
      </c>
      <c r="AR45" s="28"/>
      <c r="AS45" s="1"/>
      <c r="AT45" s="1"/>
      <c r="AU45" s="27"/>
      <c r="AV45" s="1"/>
      <c r="AW45" s="1"/>
      <c r="AX45" s="1"/>
      <c r="AY45" s="1"/>
      <c r="AZ45" s="1"/>
      <c r="BA45" s="1"/>
      <c r="BB45" s="117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"/>
      <c r="BR45" s="106"/>
      <c r="BS45" s="1"/>
      <c r="BT45" s="106"/>
      <c r="BU45" s="1"/>
      <c r="BV45" s="106"/>
      <c r="BW45" s="106"/>
      <c r="BX45" s="106"/>
      <c r="BY45" s="106"/>
      <c r="BZ45" s="106"/>
      <c r="CA45" s="106"/>
      <c r="CB45" s="106"/>
      <c r="CC45" s="106"/>
      <c r="CD45" s="106"/>
      <c r="CE45" s="107"/>
      <c r="CF45" s="106"/>
      <c r="CG45" s="106"/>
      <c r="CH45" s="106"/>
      <c r="CI45" s="106"/>
      <c r="CJ45" s="106"/>
      <c r="CK45" s="28"/>
    </row>
    <row r="46" spans="2:89" ht="15.5" x14ac:dyDescent="0.35">
      <c r="B46" s="27"/>
      <c r="C46" s="1"/>
      <c r="E46" s="111" t="s">
        <v>79</v>
      </c>
      <c r="F46" s="112"/>
      <c r="G46" s="112"/>
      <c r="H46" s="1"/>
      <c r="I46" s="53">
        <v>175.2</v>
      </c>
      <c r="J46" s="106"/>
      <c r="K46" s="53">
        <v>526.82780100000002</v>
      </c>
      <c r="L46" s="106"/>
      <c r="M46" s="53">
        <v>581.79999999999995</v>
      </c>
      <c r="N46" s="106"/>
      <c r="O46" s="53">
        <v>579.20000000000005</v>
      </c>
      <c r="P46" s="53"/>
      <c r="Q46" s="53">
        <v>600.9</v>
      </c>
      <c r="R46" s="53"/>
      <c r="S46" s="53">
        <v>628.6</v>
      </c>
      <c r="T46" s="53"/>
      <c r="U46" s="53">
        <v>822.7</v>
      </c>
      <c r="V46" s="53"/>
      <c r="W46" s="53">
        <v>933.6</v>
      </c>
      <c r="X46" s="1"/>
      <c r="Y46" s="54">
        <v>1012.2</v>
      </c>
      <c r="Z46" s="1"/>
      <c r="AA46" s="54">
        <v>1043.5999999999999</v>
      </c>
      <c r="AB46" s="1"/>
      <c r="AC46" s="54">
        <v>1035.3</v>
      </c>
      <c r="AD46" s="54"/>
      <c r="AE46" s="54">
        <v>1381.2</v>
      </c>
      <c r="AF46" s="54"/>
      <c r="AG46" s="54">
        <v>1766.2</v>
      </c>
      <c r="AH46" s="54"/>
      <c r="AI46" s="54">
        <v>1731.930629</v>
      </c>
      <c r="AJ46" s="54"/>
      <c r="AK46" s="54">
        <v>2446.4719049999999</v>
      </c>
      <c r="AL46" s="54"/>
      <c r="AM46" s="54">
        <v>2507.5847640000002</v>
      </c>
      <c r="AN46" s="54"/>
      <c r="AO46" s="54">
        <v>2589.873893</v>
      </c>
      <c r="AP46" s="54"/>
      <c r="AQ46" s="54">
        <v>2688.6470220000001</v>
      </c>
      <c r="AR46" s="28"/>
      <c r="AS46" s="1"/>
      <c r="AT46" s="1"/>
      <c r="AU46" s="27"/>
      <c r="AV46" s="1"/>
      <c r="AW46" s="1" t="s">
        <v>104</v>
      </c>
      <c r="AX46" s="1"/>
      <c r="AY46" s="1"/>
      <c r="AZ46" s="1"/>
      <c r="BA46" s="1"/>
      <c r="BB46" s="116">
        <v>94.7</v>
      </c>
      <c r="BC46" s="106"/>
      <c r="BD46" s="53">
        <v>759.33603400000004</v>
      </c>
      <c r="BE46" s="106"/>
      <c r="BF46" s="53">
        <v>782.3</v>
      </c>
      <c r="BG46" s="106"/>
      <c r="BH46" s="53">
        <v>740.1</v>
      </c>
      <c r="BI46" s="53"/>
      <c r="BJ46" s="53">
        <v>780.8</v>
      </c>
      <c r="BK46" s="53"/>
      <c r="BL46" s="53">
        <v>885.3</v>
      </c>
      <c r="BM46" s="53"/>
      <c r="BN46" s="53">
        <v>921.7</v>
      </c>
      <c r="BO46" s="53"/>
      <c r="BP46" s="53">
        <v>1015.7</v>
      </c>
      <c r="BQ46" s="1"/>
      <c r="BR46" s="54">
        <v>1063.9000000000001</v>
      </c>
      <c r="BS46" s="54"/>
      <c r="BT46" s="54">
        <v>1152.8</v>
      </c>
      <c r="BU46" s="54"/>
      <c r="BV46" s="54">
        <v>1247.5999999999999</v>
      </c>
      <c r="BW46" s="54"/>
      <c r="BX46" s="54">
        <v>1257.4000000000001</v>
      </c>
      <c r="BY46" s="54"/>
      <c r="BZ46" s="54">
        <v>1323.1</v>
      </c>
      <c r="CA46" s="54"/>
      <c r="CB46" s="54">
        <v>1450.2</v>
      </c>
      <c r="CC46" s="54"/>
      <c r="CD46" s="54">
        <v>1367.3</v>
      </c>
      <c r="CE46" s="55"/>
      <c r="CF46" s="54">
        <v>1198.4000000000001</v>
      </c>
      <c r="CG46" s="54"/>
      <c r="CH46" s="54">
        <v>1229.9000000000001</v>
      </c>
      <c r="CI46" s="54"/>
      <c r="CJ46" s="54">
        <v>1526</v>
      </c>
      <c r="CK46" s="28"/>
    </row>
    <row r="47" spans="2:89" ht="15.5" x14ac:dyDescent="0.35">
      <c r="B47" s="27"/>
      <c r="C47" s="1"/>
      <c r="E47" s="111" t="s">
        <v>80</v>
      </c>
      <c r="F47" s="112"/>
      <c r="G47" s="1"/>
      <c r="H47" s="1"/>
      <c r="I47" s="53">
        <v>606.79999999999995</v>
      </c>
      <c r="J47" s="106"/>
      <c r="K47" s="53">
        <v>3865.480403</v>
      </c>
      <c r="L47" s="106"/>
      <c r="M47" s="53">
        <v>4253.2</v>
      </c>
      <c r="N47" s="106"/>
      <c r="O47" s="53">
        <v>4616.3</v>
      </c>
      <c r="P47" s="53"/>
      <c r="Q47" s="53">
        <v>5058.3</v>
      </c>
      <c r="R47" s="53"/>
      <c r="S47" s="53">
        <v>5352.5</v>
      </c>
      <c r="T47" s="53"/>
      <c r="U47" s="53">
        <v>5711.6</v>
      </c>
      <c r="V47" s="53"/>
      <c r="W47" s="53">
        <v>6625.5</v>
      </c>
      <c r="X47" s="1"/>
      <c r="Y47" s="54">
        <v>7060.5</v>
      </c>
      <c r="Z47" s="1"/>
      <c r="AA47" s="54">
        <v>7292.9</v>
      </c>
      <c r="AB47" s="1"/>
      <c r="AC47" s="54">
        <v>7245.5</v>
      </c>
      <c r="AD47" s="54"/>
      <c r="AE47" s="54">
        <v>7240</v>
      </c>
      <c r="AF47" s="54"/>
      <c r="AG47" s="54">
        <v>7264.7</v>
      </c>
      <c r="AH47" s="54"/>
      <c r="AI47" s="54">
        <v>7306.2868769999995</v>
      </c>
      <c r="AJ47" s="54"/>
      <c r="AK47" s="54">
        <v>6711.5758669999996</v>
      </c>
      <c r="AL47" s="54"/>
      <c r="AM47" s="54">
        <v>6731.2079620000004</v>
      </c>
      <c r="AN47" s="54"/>
      <c r="AO47" s="54">
        <v>6180.0377410000001</v>
      </c>
      <c r="AP47" s="54"/>
      <c r="AQ47" s="54">
        <v>6950.4300899999998</v>
      </c>
      <c r="AR47" s="28"/>
      <c r="AS47" s="1"/>
      <c r="AT47" s="1"/>
      <c r="AU47" s="27"/>
      <c r="AV47" s="1"/>
      <c r="AW47" s="1"/>
      <c r="AX47" s="1"/>
      <c r="AY47" s="1"/>
      <c r="AZ47" s="1"/>
      <c r="BA47" s="1"/>
      <c r="BB47" s="117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"/>
      <c r="BR47" s="106"/>
      <c r="BS47" s="1"/>
      <c r="BT47" s="106"/>
      <c r="BU47" s="1"/>
      <c r="BV47" s="106"/>
      <c r="BW47" s="106"/>
      <c r="BX47" s="106"/>
      <c r="BY47" s="106"/>
      <c r="BZ47" s="106"/>
      <c r="CA47" s="106"/>
      <c r="CB47" s="106"/>
      <c r="CC47" s="106"/>
      <c r="CD47" s="106"/>
      <c r="CE47" s="107"/>
      <c r="CF47" s="106"/>
      <c r="CG47" s="106"/>
      <c r="CH47" s="106"/>
      <c r="CI47" s="106"/>
      <c r="CJ47" s="106"/>
      <c r="CK47" s="28"/>
    </row>
    <row r="48" spans="2:89" ht="15.5" x14ac:dyDescent="0.35">
      <c r="B48" s="27"/>
      <c r="C48" s="1"/>
      <c r="D48" s="1"/>
      <c r="E48" s="1"/>
      <c r="F48" s="1"/>
      <c r="G48" s="1"/>
      <c r="H48" s="1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"/>
      <c r="Y48" s="106"/>
      <c r="Z48" s="1"/>
      <c r="AA48" s="106"/>
      <c r="AB48" s="1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27"/>
      <c r="AP48" s="127"/>
      <c r="AQ48" s="127"/>
      <c r="AR48" s="28"/>
      <c r="AS48" s="1"/>
      <c r="AT48" s="1"/>
      <c r="AU48" s="27"/>
      <c r="AV48" s="1"/>
      <c r="AW48" s="1" t="s">
        <v>105</v>
      </c>
      <c r="AX48" s="1"/>
      <c r="AY48" s="1"/>
      <c r="AZ48" s="1"/>
      <c r="BA48" s="1"/>
      <c r="BB48" s="116">
        <v>-147.5</v>
      </c>
      <c r="BC48" s="106"/>
      <c r="BD48" s="53">
        <v>1309.5395100000001</v>
      </c>
      <c r="BE48" s="106"/>
      <c r="BF48" s="53">
        <v>571.20000000000005</v>
      </c>
      <c r="BG48" s="106"/>
      <c r="BH48" s="53">
        <v>1866.6</v>
      </c>
      <c r="BI48" s="53"/>
      <c r="BJ48" s="53">
        <v>1869.8</v>
      </c>
      <c r="BK48" s="53"/>
      <c r="BL48" s="53">
        <v>2098.4</v>
      </c>
      <c r="BM48" s="53"/>
      <c r="BN48" s="53">
        <v>2501.8000000000002</v>
      </c>
      <c r="BO48" s="53"/>
      <c r="BP48" s="53">
        <v>2841.1</v>
      </c>
      <c r="BQ48" s="1"/>
      <c r="BR48" s="54">
        <v>2798.3</v>
      </c>
      <c r="BS48" s="54"/>
      <c r="BT48" s="54">
        <v>2377.6999999999998</v>
      </c>
      <c r="BU48" s="54"/>
      <c r="BV48" s="54">
        <v>2984.9</v>
      </c>
      <c r="BW48" s="54"/>
      <c r="BX48" s="54">
        <v>2392.6999999999998</v>
      </c>
      <c r="BY48" s="54"/>
      <c r="BZ48" s="54">
        <v>2716.1</v>
      </c>
      <c r="CA48" s="54"/>
      <c r="CB48" s="54">
        <v>2703.4</v>
      </c>
      <c r="CC48" s="54"/>
      <c r="CD48" s="54">
        <v>3055.5</v>
      </c>
      <c r="CE48" s="55"/>
      <c r="CF48" s="54">
        <v>2659.7</v>
      </c>
      <c r="CG48" s="54"/>
      <c r="CH48" s="54">
        <v>2959.1</v>
      </c>
      <c r="CI48" s="54"/>
      <c r="CJ48" s="54">
        <v>3077.1</v>
      </c>
      <c r="CK48" s="28"/>
    </row>
    <row r="49" spans="2:89" ht="15.5" x14ac:dyDescent="0.35">
      <c r="B49" s="18"/>
      <c r="C49" s="19"/>
      <c r="D49" s="1" t="s">
        <v>82</v>
      </c>
      <c r="E49" s="1"/>
      <c r="F49" s="1"/>
      <c r="G49" s="1"/>
      <c r="H49" s="1"/>
      <c r="I49" s="53" t="s">
        <v>26</v>
      </c>
      <c r="J49" s="106"/>
      <c r="K49" s="53">
        <v>215.64023700000001</v>
      </c>
      <c r="L49" s="106"/>
      <c r="M49" s="53">
        <v>228.1</v>
      </c>
      <c r="N49" s="106"/>
      <c r="O49" s="53">
        <v>227.4</v>
      </c>
      <c r="P49" s="53"/>
      <c r="Q49" s="53">
        <v>225.8</v>
      </c>
      <c r="R49" s="53"/>
      <c r="S49" s="53">
        <v>249.5</v>
      </c>
      <c r="T49" s="53"/>
      <c r="U49" s="53">
        <v>309.60000000000002</v>
      </c>
      <c r="V49" s="53"/>
      <c r="W49" s="53">
        <v>420.5</v>
      </c>
      <c r="X49" s="1"/>
      <c r="Y49" s="54">
        <v>443.6</v>
      </c>
      <c r="Z49" s="1"/>
      <c r="AA49" s="54">
        <v>474.8</v>
      </c>
      <c r="AB49" s="1"/>
      <c r="AC49" s="54">
        <v>548</v>
      </c>
      <c r="AD49" s="54"/>
      <c r="AE49" s="54">
        <v>415.9</v>
      </c>
      <c r="AF49" s="54"/>
      <c r="AG49" s="54">
        <v>402.9</v>
      </c>
      <c r="AH49" s="54"/>
      <c r="AI49" s="54">
        <v>404.367189</v>
      </c>
      <c r="AJ49" s="54"/>
      <c r="AK49" s="54">
        <v>463.569929</v>
      </c>
      <c r="AL49" s="54"/>
      <c r="AM49" s="54">
        <v>732.00545399999999</v>
      </c>
      <c r="AN49" s="54"/>
      <c r="AO49" s="54">
        <v>418.052277</v>
      </c>
      <c r="AP49" s="54"/>
      <c r="AQ49" s="54">
        <v>504.332672</v>
      </c>
      <c r="AR49" s="28"/>
      <c r="AS49" s="1"/>
      <c r="AT49" s="19"/>
      <c r="AU49" s="18"/>
      <c r="AV49" s="19"/>
      <c r="AW49" s="1"/>
      <c r="AX49" s="1"/>
      <c r="AY49" s="19"/>
      <c r="AZ49" s="1"/>
      <c r="BA49" s="1"/>
      <c r="BB49" s="117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1"/>
      <c r="BR49" s="48"/>
      <c r="BS49" s="1"/>
      <c r="BT49" s="48"/>
      <c r="BU49" s="1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28"/>
    </row>
    <row r="50" spans="2:89" ht="15.5" x14ac:dyDescent="0.35">
      <c r="B50" s="18"/>
      <c r="C50" s="19"/>
      <c r="D50" s="1"/>
      <c r="E50" s="1"/>
      <c r="F50" s="1"/>
      <c r="G50" s="1"/>
      <c r="H50" s="1"/>
      <c r="I50" s="53"/>
      <c r="J50" s="106"/>
      <c r="K50" s="53"/>
      <c r="L50" s="106"/>
      <c r="M50" s="53"/>
      <c r="N50" s="106"/>
      <c r="O50" s="53"/>
      <c r="P50" s="53"/>
      <c r="Q50" s="53"/>
      <c r="R50" s="53"/>
      <c r="S50" s="53"/>
      <c r="T50" s="53"/>
      <c r="U50" s="53"/>
      <c r="V50" s="53"/>
      <c r="W50" s="53"/>
      <c r="X50" s="1"/>
      <c r="Y50" s="54"/>
      <c r="Z50" s="1"/>
      <c r="AA50" s="54"/>
      <c r="AB50" s="1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28"/>
      <c r="AS50" s="1"/>
      <c r="AT50" s="19"/>
      <c r="AU50" s="18"/>
      <c r="AV50" s="19"/>
      <c r="AW50" s="1"/>
      <c r="AX50" s="1"/>
      <c r="AY50" s="19"/>
      <c r="AZ50" s="1"/>
      <c r="BA50" s="1"/>
      <c r="BB50" s="117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1"/>
      <c r="BR50" s="48"/>
      <c r="BS50" s="1"/>
      <c r="BT50" s="48"/>
      <c r="BU50" s="1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28"/>
    </row>
    <row r="51" spans="2:89" ht="15.5" x14ac:dyDescent="0.35">
      <c r="B51" s="18"/>
      <c r="C51" s="19"/>
      <c r="D51" s="1" t="s">
        <v>84</v>
      </c>
      <c r="E51" s="1"/>
      <c r="F51" s="1"/>
      <c r="G51" s="1"/>
      <c r="H51" s="1"/>
      <c r="I51" s="53" t="s">
        <v>26</v>
      </c>
      <c r="J51" s="106"/>
      <c r="K51" s="53">
        <v>1110.4182860000001</v>
      </c>
      <c r="L51" s="106"/>
      <c r="M51" s="53">
        <v>1289.3</v>
      </c>
      <c r="N51" s="106"/>
      <c r="O51" s="53">
        <v>1373</v>
      </c>
      <c r="P51" s="53"/>
      <c r="Q51" s="53">
        <v>1550.8</v>
      </c>
      <c r="R51" s="53"/>
      <c r="S51" s="53">
        <v>1769.9</v>
      </c>
      <c r="T51" s="53"/>
      <c r="U51" s="53">
        <v>1811.9</v>
      </c>
      <c r="V51" s="53"/>
      <c r="W51" s="53">
        <v>2017.9</v>
      </c>
      <c r="X51" s="1"/>
      <c r="Y51" s="54">
        <v>2269.5</v>
      </c>
      <c r="Z51" s="1"/>
      <c r="AA51" s="54">
        <v>2230.1999999999998</v>
      </c>
      <c r="AB51" s="1"/>
      <c r="AC51" s="54">
        <v>2555.8000000000002</v>
      </c>
      <c r="AD51" s="54"/>
      <c r="AE51" s="54">
        <v>2473.3000000000002</v>
      </c>
      <c r="AF51" s="54"/>
      <c r="AG51" s="54">
        <v>2398.3000000000002</v>
      </c>
      <c r="AH51" s="54"/>
      <c r="AI51" s="54">
        <v>2356.4689149999999</v>
      </c>
      <c r="AJ51" s="54"/>
      <c r="AK51" s="54">
        <v>2597.5038629999999</v>
      </c>
      <c r="AM51" s="54">
        <v>2882.064155</v>
      </c>
      <c r="AN51" s="54"/>
      <c r="AO51" s="54">
        <v>2432.7593590000001</v>
      </c>
      <c r="AP51" s="54"/>
      <c r="AQ51" s="54">
        <v>2353.2695779999999</v>
      </c>
      <c r="AR51" s="28"/>
      <c r="AS51" s="1"/>
      <c r="AT51" s="19"/>
      <c r="AU51" s="18"/>
      <c r="AV51" s="19"/>
      <c r="AW51" s="1"/>
      <c r="AX51" s="1"/>
      <c r="AY51" s="19"/>
      <c r="AZ51" s="1"/>
      <c r="BA51" s="1"/>
      <c r="BB51" s="117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1"/>
      <c r="BR51" s="48"/>
      <c r="BS51" s="1"/>
      <c r="BT51" s="48"/>
      <c r="BU51" s="1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28"/>
    </row>
    <row r="52" spans="2:89" ht="15.5" x14ac:dyDescent="0.35">
      <c r="B52" s="18"/>
      <c r="C52" s="19"/>
      <c r="D52" s="1"/>
      <c r="E52" s="1"/>
      <c r="F52" s="1"/>
      <c r="G52" s="1"/>
      <c r="H52" s="1"/>
      <c r="I52" s="53"/>
      <c r="J52" s="106"/>
      <c r="K52" s="53"/>
      <c r="L52" s="106"/>
      <c r="M52" s="53"/>
      <c r="N52" s="106"/>
      <c r="O52" s="53"/>
      <c r="P52" s="53"/>
      <c r="Q52" s="53"/>
      <c r="R52" s="53"/>
      <c r="S52" s="53"/>
      <c r="T52" s="53"/>
      <c r="U52" s="53"/>
      <c r="V52" s="53"/>
      <c r="W52" s="53"/>
      <c r="X52" s="1"/>
      <c r="Y52" s="54"/>
      <c r="Z52" s="1"/>
      <c r="AA52" s="54"/>
      <c r="AB52" s="1"/>
      <c r="AC52" s="54"/>
      <c r="AD52" s="54"/>
      <c r="AE52" s="54"/>
      <c r="AF52" s="54"/>
      <c r="AG52" s="54"/>
      <c r="AH52" s="54"/>
      <c r="AI52" s="54"/>
      <c r="AJ52" s="54"/>
      <c r="AK52" s="54"/>
      <c r="AM52" s="54"/>
      <c r="AN52" s="54"/>
      <c r="AO52" s="54"/>
      <c r="AP52" s="54"/>
      <c r="AQ52" s="54"/>
      <c r="AR52" s="28"/>
      <c r="AS52" s="1"/>
      <c r="AT52" s="19"/>
      <c r="AU52" s="18"/>
      <c r="AV52" s="19"/>
      <c r="AW52" s="1"/>
      <c r="AX52" s="1"/>
      <c r="AY52" s="19"/>
      <c r="AZ52" s="1"/>
      <c r="BA52" s="1"/>
      <c r="BB52" s="117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1"/>
      <c r="BR52" s="48"/>
      <c r="BS52" s="1"/>
      <c r="BT52" s="48"/>
      <c r="BU52" s="1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28"/>
    </row>
    <row r="53" spans="2:89" ht="15.5" x14ac:dyDescent="0.35">
      <c r="B53" s="18"/>
      <c r="C53" s="19"/>
      <c r="D53" s="1" t="s">
        <v>86</v>
      </c>
      <c r="E53" s="1"/>
      <c r="F53" s="1"/>
      <c r="G53" s="1"/>
      <c r="H53" s="1"/>
      <c r="I53" s="53" t="s">
        <v>26</v>
      </c>
      <c r="J53" s="106"/>
      <c r="K53" s="53">
        <v>175.47354000000001</v>
      </c>
      <c r="L53" s="106"/>
      <c r="M53" s="53">
        <v>182.3</v>
      </c>
      <c r="N53" s="106"/>
      <c r="O53" s="53">
        <v>195.1</v>
      </c>
      <c r="P53" s="53"/>
      <c r="Q53" s="53">
        <v>201.4</v>
      </c>
      <c r="R53" s="53"/>
      <c r="S53" s="53">
        <v>219.8</v>
      </c>
      <c r="T53" s="53"/>
      <c r="U53" s="53">
        <v>251.4</v>
      </c>
      <c r="V53" s="53"/>
      <c r="W53" s="53">
        <v>264.8</v>
      </c>
      <c r="X53" s="1"/>
      <c r="Y53" s="54">
        <v>289.5</v>
      </c>
      <c r="Z53" s="1"/>
      <c r="AA53" s="54">
        <v>259.7</v>
      </c>
      <c r="AB53" s="1"/>
      <c r="AC53" s="54">
        <v>255.1</v>
      </c>
      <c r="AD53" s="54"/>
      <c r="AE53" s="54">
        <v>265.60000000000002</v>
      </c>
      <c r="AF53" s="54"/>
      <c r="AG53" s="54">
        <v>283.8</v>
      </c>
      <c r="AH53" s="54"/>
      <c r="AI53" s="54">
        <v>339.28815700000001</v>
      </c>
      <c r="AJ53" s="54"/>
      <c r="AK53" s="54">
        <v>361.13423999999998</v>
      </c>
      <c r="AM53" s="54">
        <v>526.98711800000001</v>
      </c>
      <c r="AN53" s="54"/>
      <c r="AO53" s="54">
        <v>390.52478100000002</v>
      </c>
      <c r="AP53" s="54"/>
      <c r="AQ53" s="54">
        <v>503.65058099999999</v>
      </c>
      <c r="AR53" s="28"/>
      <c r="AS53" s="1"/>
      <c r="AT53" s="19"/>
      <c r="AU53" s="18"/>
      <c r="AV53" s="19"/>
      <c r="AW53" s="1"/>
      <c r="AX53" s="1"/>
      <c r="AY53" s="19"/>
      <c r="AZ53" s="1"/>
      <c r="BA53" s="1"/>
      <c r="BB53" s="117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1"/>
      <c r="BR53" s="48"/>
      <c r="BS53" s="1"/>
      <c r="BT53" s="48"/>
      <c r="BU53" s="1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28"/>
    </row>
    <row r="54" spans="2:89" ht="15.5" x14ac:dyDescent="0.35">
      <c r="B54" s="18"/>
      <c r="C54" s="19"/>
      <c r="D54" s="1"/>
      <c r="E54" s="1"/>
      <c r="F54" s="1"/>
      <c r="G54" s="1"/>
      <c r="H54" s="1"/>
      <c r="I54" s="53"/>
      <c r="J54" s="106"/>
      <c r="K54" s="53"/>
      <c r="L54" s="106"/>
      <c r="M54" s="53"/>
      <c r="N54" s="106"/>
      <c r="O54" s="53"/>
      <c r="P54" s="53"/>
      <c r="Q54" s="53"/>
      <c r="R54" s="53"/>
      <c r="S54" s="53"/>
      <c r="T54" s="53"/>
      <c r="U54" s="53"/>
      <c r="V54" s="53"/>
      <c r="W54" s="53"/>
      <c r="X54" s="1"/>
      <c r="Y54" s="54"/>
      <c r="Z54" s="1"/>
      <c r="AA54" s="54"/>
      <c r="AB54" s="1"/>
      <c r="AC54" s="54"/>
      <c r="AD54" s="54"/>
      <c r="AE54" s="54"/>
      <c r="AF54" s="54"/>
      <c r="AG54" s="54"/>
      <c r="AH54" s="54"/>
      <c r="AI54" s="54"/>
      <c r="AJ54" s="54"/>
      <c r="AK54" s="54"/>
      <c r="AM54" s="54"/>
      <c r="AN54" s="54"/>
      <c r="AO54" s="54"/>
      <c r="AP54" s="54"/>
      <c r="AQ54" s="54"/>
      <c r="AR54" s="28"/>
      <c r="AS54" s="1"/>
      <c r="AT54" s="19"/>
      <c r="AU54" s="18"/>
      <c r="AV54" s="19"/>
      <c r="AW54" s="1"/>
      <c r="AX54" s="1"/>
      <c r="AY54" s="19"/>
      <c r="AZ54" s="1"/>
      <c r="BA54" s="1"/>
      <c r="BB54" s="117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1"/>
      <c r="BR54" s="48"/>
      <c r="BS54" s="1"/>
      <c r="BT54" s="48"/>
      <c r="BU54" s="1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28"/>
    </row>
    <row r="55" spans="2:89" ht="15.5" x14ac:dyDescent="0.35">
      <c r="B55" s="18"/>
      <c r="C55" s="19"/>
      <c r="D55" s="1" t="s">
        <v>89</v>
      </c>
      <c r="E55" s="1"/>
      <c r="F55" s="1"/>
      <c r="G55" s="1"/>
      <c r="H55" s="1"/>
      <c r="I55" s="53"/>
      <c r="J55" s="106"/>
      <c r="K55" s="53"/>
      <c r="L55" s="106"/>
      <c r="M55" s="53"/>
      <c r="N55" s="106"/>
      <c r="O55" s="53"/>
      <c r="P55" s="53"/>
      <c r="Q55" s="53"/>
      <c r="R55" s="53"/>
      <c r="S55" s="53"/>
      <c r="T55" s="53"/>
      <c r="U55" s="53"/>
      <c r="V55" s="53"/>
      <c r="W55" s="53"/>
      <c r="X55" s="1"/>
      <c r="Y55" s="54"/>
      <c r="Z55" s="1"/>
      <c r="AA55" s="54"/>
      <c r="AB55" s="1"/>
      <c r="AC55" s="54"/>
      <c r="AD55" s="54"/>
      <c r="AE55" s="54"/>
      <c r="AF55" s="54"/>
      <c r="AG55" s="54"/>
      <c r="AH55" s="54"/>
      <c r="AI55" s="54"/>
      <c r="AJ55" s="54"/>
      <c r="AK55" s="54"/>
      <c r="AM55" s="54"/>
      <c r="AN55" s="54"/>
      <c r="AO55" s="54"/>
      <c r="AP55" s="54"/>
      <c r="AQ55" s="54"/>
      <c r="AR55" s="28"/>
      <c r="AS55" s="1"/>
      <c r="AT55" s="19"/>
      <c r="AU55" s="18"/>
      <c r="AV55" s="19"/>
      <c r="AW55" s="1"/>
      <c r="AX55" s="1"/>
      <c r="AY55" s="19"/>
      <c r="AZ55" s="1"/>
      <c r="BA55" s="1"/>
      <c r="BB55" s="117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1"/>
      <c r="BR55" s="48"/>
      <c r="BS55" s="1"/>
      <c r="BT55" s="48"/>
      <c r="BU55" s="1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28"/>
    </row>
    <row r="56" spans="2:89" ht="15.5" x14ac:dyDescent="0.35">
      <c r="B56" s="18"/>
      <c r="C56" s="19"/>
      <c r="D56" s="1" t="s">
        <v>91</v>
      </c>
      <c r="E56" s="1"/>
      <c r="F56" s="1"/>
      <c r="G56" s="1"/>
      <c r="H56" s="1"/>
      <c r="I56" s="53" t="s">
        <v>26</v>
      </c>
      <c r="J56" s="106"/>
      <c r="K56" s="53">
        <v>138.47165200000001</v>
      </c>
      <c r="L56" s="106"/>
      <c r="M56" s="53">
        <v>142.6</v>
      </c>
      <c r="N56" s="106"/>
      <c r="O56" s="53">
        <v>141.80000000000001</v>
      </c>
      <c r="P56" s="53"/>
      <c r="Q56" s="53">
        <v>153.69999999999999</v>
      </c>
      <c r="R56" s="53"/>
      <c r="S56" s="53">
        <v>166.5</v>
      </c>
      <c r="T56" s="53"/>
      <c r="U56" s="53">
        <v>200.2</v>
      </c>
      <c r="V56" s="53"/>
      <c r="W56" s="53">
        <v>263.10000000000002</v>
      </c>
      <c r="X56" s="1"/>
      <c r="Y56" s="54">
        <v>278.10000000000002</v>
      </c>
      <c r="Z56" s="1"/>
      <c r="AA56" s="54">
        <v>243.1</v>
      </c>
      <c r="AB56" s="1"/>
      <c r="AC56" s="54">
        <v>218.9</v>
      </c>
      <c r="AD56" s="54"/>
      <c r="AE56" s="54">
        <v>223</v>
      </c>
      <c r="AF56" s="54"/>
      <c r="AG56" s="54">
        <v>210</v>
      </c>
      <c r="AH56" s="54"/>
      <c r="AI56" s="54">
        <v>99.583552999999995</v>
      </c>
      <c r="AJ56" s="54"/>
      <c r="AK56" s="54">
        <v>90.474345</v>
      </c>
      <c r="AM56" s="54">
        <v>91.617783000000003</v>
      </c>
      <c r="AN56" s="54"/>
      <c r="AO56" s="54">
        <v>98.666099000000003</v>
      </c>
      <c r="AP56" s="54"/>
      <c r="AQ56" s="54">
        <v>105.56434400000001</v>
      </c>
      <c r="AR56" s="28"/>
      <c r="AS56" s="1"/>
      <c r="AT56" s="19"/>
      <c r="AU56" s="18"/>
      <c r="AV56" s="19"/>
      <c r="AW56" s="1"/>
      <c r="AX56" s="1"/>
      <c r="AY56" s="19"/>
      <c r="AZ56" s="1"/>
      <c r="BA56" s="1"/>
      <c r="BB56" s="117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1"/>
      <c r="BR56" s="48"/>
      <c r="BS56" s="1"/>
      <c r="BT56" s="48"/>
      <c r="BU56" s="1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28"/>
    </row>
    <row r="57" spans="2:89" ht="15.5" x14ac:dyDescent="0.35">
      <c r="B57" s="18"/>
      <c r="C57" s="19"/>
      <c r="D57" s="1"/>
      <c r="E57" s="1"/>
      <c r="F57" s="1"/>
      <c r="G57" s="1"/>
      <c r="H57" s="1"/>
      <c r="I57" s="53"/>
      <c r="J57" s="106"/>
      <c r="K57" s="53"/>
      <c r="L57" s="106"/>
      <c r="M57" s="53"/>
      <c r="N57" s="106"/>
      <c r="O57" s="53"/>
      <c r="P57" s="53"/>
      <c r="Q57" s="53"/>
      <c r="R57" s="53"/>
      <c r="S57" s="53"/>
      <c r="T57" s="53"/>
      <c r="U57" s="53"/>
      <c r="V57" s="53"/>
      <c r="W57" s="53"/>
      <c r="X57" s="1"/>
      <c r="Y57" s="54"/>
      <c r="Z57" s="1"/>
      <c r="AA57" s="54"/>
      <c r="AB57" s="1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28"/>
      <c r="AS57" s="1"/>
      <c r="AT57" s="19"/>
      <c r="AU57" s="18"/>
      <c r="AV57" s="19"/>
      <c r="AW57" s="1"/>
      <c r="AX57" s="1"/>
      <c r="AY57" s="19"/>
      <c r="AZ57" s="1"/>
      <c r="BA57" s="1"/>
      <c r="BB57" s="117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1"/>
      <c r="BR57" s="48"/>
      <c r="BS57" s="1"/>
      <c r="BT57" s="48"/>
      <c r="BU57" s="1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28"/>
    </row>
    <row r="58" spans="2:89" ht="15.5" x14ac:dyDescent="0.35">
      <c r="B58" s="27"/>
      <c r="C58" s="1"/>
      <c r="D58" s="1"/>
      <c r="E58" s="1"/>
      <c r="F58" s="1"/>
      <c r="G58" s="1"/>
      <c r="H58" s="1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"/>
      <c r="Y58" s="106"/>
      <c r="Z58" s="1"/>
      <c r="AA58" s="106"/>
      <c r="AB58" s="1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R58" s="28"/>
      <c r="AS58" s="1"/>
      <c r="AT58" s="1"/>
      <c r="AU58" s="27"/>
      <c r="AV58" s="1"/>
      <c r="AW58" s="1"/>
      <c r="AX58" s="1"/>
      <c r="AY58" s="1"/>
      <c r="AZ58" s="1"/>
      <c r="BA58" s="1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1"/>
      <c r="BR58" s="48"/>
      <c r="BS58" s="1"/>
      <c r="BT58" s="48"/>
      <c r="BU58" s="1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28"/>
    </row>
    <row r="59" spans="2:89" ht="15.5" x14ac:dyDescent="0.35">
      <c r="B59" s="27"/>
      <c r="C59" s="1"/>
      <c r="D59" s="1" t="s">
        <v>93</v>
      </c>
      <c r="E59" s="1"/>
      <c r="F59" s="1"/>
      <c r="G59" s="1"/>
      <c r="H59" s="1"/>
      <c r="I59" s="53">
        <v>354.3</v>
      </c>
      <c r="J59" s="106"/>
      <c r="K59" s="53">
        <v>432.32164899999998</v>
      </c>
      <c r="L59" s="106"/>
      <c r="M59" s="53">
        <v>455.2</v>
      </c>
      <c r="N59" s="106"/>
      <c r="O59" s="53">
        <v>422</v>
      </c>
      <c r="P59" s="53"/>
      <c r="Q59" s="53">
        <v>430.3</v>
      </c>
      <c r="R59" s="53"/>
      <c r="S59" s="53">
        <v>443.1</v>
      </c>
      <c r="T59" s="53"/>
      <c r="U59" s="53">
        <v>493.9</v>
      </c>
      <c r="V59" s="53"/>
      <c r="W59" s="53">
        <v>693</v>
      </c>
      <c r="X59" s="1"/>
      <c r="Y59" s="54">
        <v>710.4</v>
      </c>
      <c r="Z59" s="1"/>
      <c r="AA59" s="54">
        <v>770.6</v>
      </c>
      <c r="AB59" s="1"/>
      <c r="AC59" s="54">
        <v>824.2</v>
      </c>
      <c r="AD59" s="54"/>
      <c r="AE59" s="54">
        <v>734.5</v>
      </c>
      <c r="AF59" s="54"/>
      <c r="AG59" s="54">
        <v>650.70000000000005</v>
      </c>
      <c r="AH59" s="54"/>
      <c r="AI59" s="54">
        <v>697.02181199999995</v>
      </c>
      <c r="AJ59" s="54"/>
      <c r="AK59" s="54">
        <v>724.14763100000005</v>
      </c>
      <c r="AL59" s="54"/>
      <c r="AM59" s="54">
        <v>778.506618</v>
      </c>
      <c r="AN59" s="54"/>
      <c r="AO59" s="127">
        <v>788.03584499999999</v>
      </c>
      <c r="AP59" s="127"/>
      <c r="AQ59" s="127">
        <v>833.96809900000005</v>
      </c>
      <c r="AR59" s="28"/>
      <c r="AS59" s="1"/>
      <c r="AT59" s="1"/>
      <c r="AU59" s="27"/>
      <c r="AV59" s="1"/>
      <c r="AW59" s="1"/>
      <c r="AX59" s="1"/>
      <c r="AY59" s="1"/>
      <c r="AZ59" s="1"/>
      <c r="BA59" s="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1"/>
      <c r="BR59" s="61"/>
      <c r="BS59" s="1"/>
      <c r="BT59" s="61"/>
      <c r="BU59" s="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28"/>
    </row>
    <row r="60" spans="2:89" ht="15.5" x14ac:dyDescent="0.35">
      <c r="B60" s="27"/>
      <c r="C60" s="1"/>
      <c r="D60" s="1"/>
      <c r="E60" s="1"/>
      <c r="F60" s="1"/>
      <c r="G60" s="1"/>
      <c r="H60" s="1"/>
      <c r="I60" s="106"/>
      <c r="J60" s="106"/>
      <c r="K60" s="106"/>
      <c r="L60" s="106"/>
      <c r="M60" s="106"/>
      <c r="N60" s="106"/>
      <c r="O60" s="106"/>
      <c r="P60" s="106"/>
      <c r="Q60" s="53"/>
      <c r="R60" s="53"/>
      <c r="S60" s="53"/>
      <c r="T60" s="53"/>
      <c r="U60" s="53"/>
      <c r="V60" s="53"/>
      <c r="W60" s="53"/>
      <c r="X60" s="1"/>
      <c r="Y60" s="54"/>
      <c r="Z60" s="1"/>
      <c r="AA60" s="54"/>
      <c r="AB60" s="1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28"/>
      <c r="AS60" s="1"/>
      <c r="AT60" s="1"/>
      <c r="AU60" s="27"/>
      <c r="AV60" s="1"/>
      <c r="AW60" s="119">
        <v>1</v>
      </c>
      <c r="AX60" s="120" t="s">
        <v>106</v>
      </c>
      <c r="AY60" s="120"/>
      <c r="AZ60" s="120"/>
      <c r="BA60" s="120"/>
      <c r="BB60" s="120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1"/>
      <c r="BR60" s="61"/>
      <c r="BS60" s="1"/>
      <c r="BT60" s="61"/>
      <c r="BU60" s="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28"/>
    </row>
    <row r="61" spans="2:89" ht="15.5" x14ac:dyDescent="0.35">
      <c r="B61" s="27"/>
      <c r="C61" s="1"/>
      <c r="D61" s="1"/>
      <c r="E61" s="1"/>
      <c r="F61" s="1"/>
      <c r="G61" s="1"/>
      <c r="H61" s="1"/>
      <c r="I61" s="106"/>
      <c r="J61" s="106"/>
      <c r="K61" s="106"/>
      <c r="L61" s="106"/>
      <c r="M61" s="106"/>
      <c r="N61" s="106"/>
      <c r="O61" s="106"/>
      <c r="P61" s="106"/>
      <c r="Q61" s="53"/>
      <c r="R61" s="53"/>
      <c r="S61" s="53"/>
      <c r="T61" s="53"/>
      <c r="U61" s="53"/>
      <c r="V61" s="53"/>
      <c r="W61" s="53"/>
      <c r="X61" s="1"/>
      <c r="Y61" s="54"/>
      <c r="Z61" s="1"/>
      <c r="AA61" s="54"/>
      <c r="AB61" s="1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28"/>
      <c r="AS61" s="1"/>
      <c r="AT61" s="1"/>
      <c r="AU61" s="27"/>
      <c r="AV61" s="1"/>
      <c r="AW61" s="119">
        <v>2</v>
      </c>
      <c r="AX61" s="120" t="s">
        <v>107</v>
      </c>
      <c r="AY61" s="120"/>
      <c r="AZ61" s="120"/>
      <c r="BA61" s="120"/>
      <c r="BB61" s="120"/>
      <c r="BC61" s="120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1"/>
      <c r="BR61" s="61"/>
      <c r="BS61" s="1"/>
      <c r="BT61" s="61"/>
      <c r="BU61" s="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28"/>
    </row>
    <row r="62" spans="2:89" ht="15.5" x14ac:dyDescent="0.35">
      <c r="B62" s="27"/>
      <c r="C62" s="19" t="s">
        <v>108</v>
      </c>
      <c r="D62" s="19"/>
      <c r="E62" s="19"/>
      <c r="F62" s="19"/>
      <c r="G62" s="1"/>
      <c r="H62" s="1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"/>
      <c r="Y62" s="106"/>
      <c r="Z62" s="1"/>
      <c r="AA62" s="106"/>
      <c r="AB62" s="1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54"/>
      <c r="AP62" s="54"/>
      <c r="AQ62" s="54"/>
      <c r="AR62" s="28"/>
      <c r="AS62" s="1"/>
      <c r="AT62" s="1"/>
      <c r="AU62" s="27"/>
      <c r="AV62" s="1"/>
      <c r="AW62" s="119">
        <v>3</v>
      </c>
      <c r="AX62" s="120" t="s">
        <v>109</v>
      </c>
      <c r="AY62" s="120"/>
      <c r="AZ62" s="120"/>
      <c r="BA62" s="120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1"/>
      <c r="BR62" s="61"/>
      <c r="BS62" s="1"/>
      <c r="BT62" s="61"/>
      <c r="BU62" s="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28"/>
    </row>
    <row r="63" spans="2:89" ht="15.5" x14ac:dyDescent="0.35">
      <c r="B63" s="27"/>
      <c r="C63" s="1"/>
      <c r="D63" s="1"/>
      <c r="E63" s="1"/>
      <c r="F63" s="1"/>
      <c r="G63" s="1"/>
      <c r="H63" s="1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"/>
      <c r="Y63" s="106"/>
      <c r="Z63" s="1"/>
      <c r="AA63" s="106"/>
      <c r="AB63" s="1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27"/>
      <c r="AP63" s="127"/>
      <c r="AQ63" s="127"/>
      <c r="AR63" s="28"/>
      <c r="AS63" s="1"/>
      <c r="AT63" s="1"/>
      <c r="AU63" s="27"/>
      <c r="AV63" s="1"/>
      <c r="AW63" s="119">
        <v>4</v>
      </c>
      <c r="AX63" s="120" t="s">
        <v>110</v>
      </c>
      <c r="AY63" s="120"/>
      <c r="AZ63" s="120"/>
      <c r="BA63" s="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1"/>
      <c r="BR63" s="61"/>
      <c r="BS63" s="1"/>
      <c r="BT63" s="61"/>
      <c r="BU63" s="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28"/>
    </row>
    <row r="64" spans="2:89" ht="15.5" x14ac:dyDescent="0.35">
      <c r="B64" s="18"/>
      <c r="C64" s="1"/>
      <c r="D64" s="1" t="s">
        <v>111</v>
      </c>
      <c r="E64" s="1"/>
      <c r="F64" s="1"/>
      <c r="G64" s="1"/>
      <c r="H64" s="1"/>
      <c r="I64" s="106">
        <v>898.6</v>
      </c>
      <c r="J64" s="106"/>
      <c r="K64" s="106">
        <v>4940.7446600000003</v>
      </c>
      <c r="L64" s="106"/>
      <c r="M64" s="106">
        <v>5326.3</v>
      </c>
      <c r="N64" s="106"/>
      <c r="O64" s="106">
        <v>5808.3701000000001</v>
      </c>
      <c r="P64" s="106"/>
      <c r="Q64" s="106">
        <v>6095</v>
      </c>
      <c r="R64" s="106"/>
      <c r="S64" s="106">
        <v>6166.3</v>
      </c>
      <c r="T64" s="106"/>
      <c r="U64" s="106">
        <v>6016.8</v>
      </c>
      <c r="V64" s="106"/>
      <c r="W64" s="106">
        <v>7423.5</v>
      </c>
      <c r="X64" s="19"/>
      <c r="Y64" s="106">
        <v>8239.7000000000007</v>
      </c>
      <c r="Z64" s="19"/>
      <c r="AA64" s="106">
        <v>8638.2999999999993</v>
      </c>
      <c r="AB64" s="19"/>
      <c r="AC64" s="106">
        <v>9387.7999999999993</v>
      </c>
      <c r="AD64" s="106"/>
      <c r="AE64" s="106">
        <v>9884.7000000000007</v>
      </c>
      <c r="AF64" s="106"/>
      <c r="AG64" s="106">
        <v>10274.299999999999</v>
      </c>
      <c r="AH64" s="106"/>
      <c r="AI64" s="106">
        <v>10137.236056</v>
      </c>
      <c r="AJ64" s="106"/>
      <c r="AK64" s="106">
        <v>8620.4911400000001</v>
      </c>
      <c r="AL64" s="106"/>
      <c r="AM64" s="106">
        <v>8167.7511850000001</v>
      </c>
      <c r="AN64" s="106"/>
      <c r="AO64" s="127">
        <v>11277.535429</v>
      </c>
      <c r="AP64" s="127"/>
      <c r="AQ64" s="127">
        <v>12544.856688</v>
      </c>
      <c r="AR64" s="35"/>
      <c r="AS64" s="19"/>
      <c r="AT64" s="19"/>
      <c r="AU64" s="18"/>
      <c r="AV64" s="19"/>
      <c r="AW64" s="119">
        <v>5</v>
      </c>
      <c r="AX64" s="120" t="s">
        <v>112</v>
      </c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9"/>
      <c r="BR64" s="120"/>
      <c r="BS64" s="19"/>
      <c r="BT64" s="120"/>
      <c r="BU64" s="19"/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5"/>
      <c r="CG64" s="125"/>
      <c r="CH64" s="125"/>
      <c r="CI64" s="125"/>
      <c r="CJ64" s="125"/>
      <c r="CK64" s="35"/>
    </row>
    <row r="65" spans="2:89" ht="15.5" x14ac:dyDescent="0.35">
      <c r="B65" s="27"/>
      <c r="C65" s="1"/>
      <c r="D65" s="1" t="s">
        <v>113</v>
      </c>
      <c r="E65" s="1"/>
      <c r="F65" s="1"/>
      <c r="G65" s="1"/>
      <c r="H65" s="1"/>
      <c r="I65" s="106">
        <v>648</v>
      </c>
      <c r="J65" s="106"/>
      <c r="K65" s="106">
        <v>4606.4340519999996</v>
      </c>
      <c r="L65" s="106"/>
      <c r="M65" s="106">
        <v>5072.8999999999996</v>
      </c>
      <c r="N65" s="106"/>
      <c r="O65" s="106">
        <v>5560.2</v>
      </c>
      <c r="P65" s="106"/>
      <c r="Q65" s="106">
        <v>5806.1</v>
      </c>
      <c r="R65" s="106"/>
      <c r="S65" s="106">
        <v>5904.7</v>
      </c>
      <c r="T65" s="106"/>
      <c r="U65" s="106">
        <v>5746.1</v>
      </c>
      <c r="V65" s="106"/>
      <c r="W65" s="106">
        <v>6951.8</v>
      </c>
      <c r="X65" s="1"/>
      <c r="Y65" s="106">
        <v>7747.4</v>
      </c>
      <c r="Z65" s="1"/>
      <c r="AA65" s="106">
        <v>7923.6</v>
      </c>
      <c r="AB65" s="1"/>
      <c r="AC65" s="106">
        <v>8818.2999999999993</v>
      </c>
      <c r="AD65" s="106"/>
      <c r="AE65" s="106">
        <v>9374.2999999999993</v>
      </c>
      <c r="AF65" s="106"/>
      <c r="AG65" s="106">
        <v>9621.2999999999993</v>
      </c>
      <c r="AH65" s="106"/>
      <c r="AI65" s="106">
        <v>9492.3004830000009</v>
      </c>
      <c r="AJ65" s="106"/>
      <c r="AK65" s="106">
        <v>8157.4633569999996</v>
      </c>
      <c r="AL65" s="106"/>
      <c r="AM65" s="106">
        <v>7737.9030380000004</v>
      </c>
      <c r="AN65" s="106"/>
      <c r="AO65" s="127">
        <v>10667.569922000001</v>
      </c>
      <c r="AP65" s="127"/>
      <c r="AQ65" s="127">
        <v>9193.7973220000003</v>
      </c>
      <c r="AR65" s="28"/>
      <c r="AS65" s="1"/>
      <c r="AT65" s="1"/>
      <c r="AU65" s="27"/>
      <c r="AV65" s="1"/>
      <c r="AW65" s="120" t="s">
        <v>114</v>
      </c>
      <c r="AX65" s="120" t="s">
        <v>115</v>
      </c>
      <c r="AY65" s="120"/>
      <c r="AZ65" s="1"/>
      <c r="BA65" s="1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1"/>
      <c r="BR65" s="48"/>
      <c r="BS65" s="1"/>
      <c r="BT65" s="48"/>
      <c r="BU65" s="1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28"/>
    </row>
    <row r="66" spans="2:89" ht="15.5" x14ac:dyDescent="0.35">
      <c r="B66" s="27"/>
      <c r="C66" s="1"/>
      <c r="D66" s="1"/>
      <c r="E66" s="1"/>
      <c r="F66" s="1"/>
      <c r="G66" s="1"/>
      <c r="H66" s="1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"/>
      <c r="Y66" s="106"/>
      <c r="Z66" s="1"/>
      <c r="AA66" s="106"/>
      <c r="AB66" s="1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27"/>
      <c r="AP66" s="127"/>
      <c r="AQ66" s="127"/>
      <c r="AR66" s="28"/>
      <c r="AS66" s="1"/>
      <c r="AT66" s="1"/>
      <c r="AU66" s="27"/>
      <c r="AV66" s="1"/>
      <c r="AW66" s="120" t="s">
        <v>116</v>
      </c>
      <c r="AX66" s="120" t="s">
        <v>117</v>
      </c>
      <c r="AY66" s="120"/>
      <c r="AZ66" s="1"/>
      <c r="BA66" s="1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1"/>
      <c r="BR66" s="48"/>
      <c r="BS66" s="1"/>
      <c r="BT66" s="48"/>
      <c r="BU66" s="1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28"/>
    </row>
    <row r="67" spans="2:89" ht="15.5" x14ac:dyDescent="0.35">
      <c r="B67" s="27"/>
      <c r="C67" s="1"/>
      <c r="D67" s="1"/>
      <c r="E67" s="1"/>
      <c r="F67" s="1"/>
      <c r="G67" s="1"/>
      <c r="H67" s="1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"/>
      <c r="Y67" s="48"/>
      <c r="Z67" s="1"/>
      <c r="AA67" s="48"/>
      <c r="AB67" s="1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127"/>
      <c r="AP67" s="127"/>
      <c r="AQ67" s="127"/>
      <c r="AR67" s="28"/>
      <c r="AS67" s="1"/>
      <c r="AT67" s="1"/>
      <c r="AU67" s="27"/>
      <c r="AV67" s="1"/>
      <c r="AW67" s="1"/>
      <c r="AX67" s="103" t="s">
        <v>118</v>
      </c>
      <c r="AY67" s="1"/>
      <c r="AZ67" s="1"/>
      <c r="BA67" s="1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1"/>
      <c r="BR67" s="48"/>
      <c r="BS67" s="1"/>
      <c r="BT67" s="48"/>
      <c r="BU67" s="1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28"/>
    </row>
    <row r="68" spans="2:89" ht="16" thickBot="1" x14ac:dyDescent="0.4">
      <c r="B68" s="95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8"/>
      <c r="AS68" s="1"/>
      <c r="AT68" s="1"/>
      <c r="AU68" s="95"/>
      <c r="AV68" s="96"/>
      <c r="AW68" s="96"/>
      <c r="AX68" s="121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8"/>
    </row>
    <row r="69" spans="2:89" ht="15.5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2:89" x14ac:dyDescent="0.25">
      <c r="AS70" s="122"/>
    </row>
  </sheetData>
  <conditionalFormatting sqref="I39">
    <cfRule type="cellIs" dxfId="1" priority="3" stopIfTrue="1" operator="notEqual">
      <formula>ROUND(I41,1)+ROUND(I43,1)+I45+ROUND(I49,1)+ROUND(#REF!,1)+ROUND(#REF!,1)+ROUND(#REF!,1)+ROUND(I59,1)</formula>
    </cfRule>
  </conditionalFormatting>
  <conditionalFormatting sqref="I45 M45 O45:P45 R45:W45">
    <cfRule type="cellIs" dxfId="0" priority="2" stopIfTrue="1" operator="notEqual">
      <formula>ROUND(I46,1)+ROUND(I47,1)</formula>
    </cfRule>
  </conditionalFormatting>
  <pageMargins left="0.31" right="0.24" top="0.75" bottom="0.51" header="0.51" footer="0.51"/>
  <pageSetup paperSize="9" scale="59" orientation="portrait" r:id="rId1"/>
  <headerFooter alignWithMargins="0"/>
  <colBreaks count="1" manualBreakCount="1">
    <brk id="4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DBC97F10-B27B-4F19-9F35-CD228B1A0A6B}"/>
</file>

<file path=customXml/itemProps2.xml><?xml version="1.0" encoding="utf-8"?>
<ds:datastoreItem xmlns:ds="http://schemas.openxmlformats.org/officeDocument/2006/customXml" ds:itemID="{FC587D16-6DCC-4CD0-873B-B03397E01AAF}"/>
</file>

<file path=customXml/itemProps3.xml><?xml version="1.0" encoding="utf-8"?>
<ds:datastoreItem xmlns:ds="http://schemas.openxmlformats.org/officeDocument/2006/customXml" ds:itemID="{32A0769A-FDC4-44D0-87BD-B3FAE0F96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IAR C2</vt:lpstr>
      <vt:lpstr>IAR C2 contd</vt:lpstr>
      <vt:lpstr>'IAR C2 contd'!Print_Area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ssfaiz</dc:creator>
  <cp:lastModifiedBy>Wany Halim</cp:lastModifiedBy>
  <dcterms:created xsi:type="dcterms:W3CDTF">2022-08-25T10:29:40Z</dcterms:created>
  <dcterms:modified xsi:type="dcterms:W3CDTF">2024-08-30T01:28:38Z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