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banknegaramy-my.sharepoint.com/personal/vishaanth_sooria_bnm_gov_my/Documents/For My Reference/FSR 2H 2024/"/>
    </mc:Choice>
  </mc:AlternateContent>
  <xr:revisionPtr revIDLastSave="827" documentId="8_{0D2BFA0B-905D-49FF-B2B3-6B9296502528}" xr6:coauthVersionLast="47" xr6:coauthVersionMax="47" xr10:uidLastSave="{C4B721CB-8452-40C2-AAB4-D84C676DF754}"/>
  <bookViews>
    <workbookView xWindow="-110" yWindow="-110" windowWidth="19420" windowHeight="10300" tabRatio="907" xr2:uid="{526210BC-2DA4-4688-A5E9-435400B72EB7}"/>
  </bookViews>
  <sheets>
    <sheet name="Index" sheetId="1" r:id="rId1"/>
    <sheet name="1.4" sheetId="100" r:id="rId2"/>
    <sheet name="1.5" sheetId="101" r:id="rId3"/>
    <sheet name="1.6" sheetId="102" r:id="rId4"/>
    <sheet name="1.7" sheetId="103" r:id="rId5"/>
    <sheet name="1.8" sheetId="104" r:id="rId6"/>
    <sheet name="1.9" sheetId="92" r:id="rId7"/>
    <sheet name="1.10" sheetId="105" r:id="rId8"/>
    <sheet name="1.11" sheetId="111" r:id="rId9"/>
    <sheet name="1.12" sheetId="112" r:id="rId10"/>
    <sheet name="1.13" sheetId="113" r:id="rId11"/>
    <sheet name="1.14" sheetId="114" r:id="rId12"/>
    <sheet name="1.15" sheetId="115" r:id="rId13"/>
    <sheet name="1.16" sheetId="116" r:id="rId14"/>
    <sheet name="1.17" sheetId="117" r:id="rId15"/>
    <sheet name="1.18" sheetId="93" r:id="rId16"/>
    <sheet name="1.19" sheetId="94" r:id="rId17"/>
    <sheet name="1.20" sheetId="95" r:id="rId18"/>
    <sheet name="1.21" sheetId="96" r:id="rId19"/>
    <sheet name="1.22" sheetId="97" r:id="rId20"/>
    <sheet name="1.23" sheetId="99" r:id="rId21"/>
    <sheet name="2.1" sheetId="2" r:id="rId22"/>
    <sheet name="2.2" sheetId="20" r:id="rId23"/>
    <sheet name="2.3" sheetId="21" r:id="rId24"/>
    <sheet name="2.4" sheetId="22" r:id="rId25"/>
    <sheet name="2.5" sheetId="23" r:id="rId26"/>
    <sheet name="2.6" sheetId="24" r:id="rId27"/>
    <sheet name="2.7" sheetId="25" r:id="rId28"/>
    <sheet name="2.8" sheetId="26" r:id="rId29"/>
    <sheet name="2.9" sheetId="27" r:id="rId30"/>
    <sheet name="2.10" sheetId="28" r:id="rId31"/>
    <sheet name="2.11" sheetId="29" r:id="rId32"/>
    <sheet name="2.12" sheetId="30" r:id="rId33"/>
    <sheet name="2.13" sheetId="31" r:id="rId34"/>
    <sheet name="2.14" sheetId="32" r:id="rId35"/>
    <sheet name="2.16" sheetId="34" r:id="rId36"/>
    <sheet name="2.17" sheetId="35" r:id="rId37"/>
    <sheet name="2.18" sheetId="36" r:id="rId38"/>
    <sheet name="2.19" sheetId="37" r:id="rId39"/>
    <sheet name="2.20" sheetId="38" r:id="rId40"/>
    <sheet name="2.21" sheetId="106" r:id="rId41"/>
    <sheet name="2.22" sheetId="107" r:id="rId42"/>
    <sheet name="2.23" sheetId="108" r:id="rId43"/>
    <sheet name="2.24" sheetId="109" r:id="rId44"/>
    <sheet name="2.25" sheetId="110" r:id="rId45"/>
    <sheet name="2.26" sheetId="118" r:id="rId46"/>
    <sheet name="2.27" sheetId="119" r:id="rId47"/>
    <sheet name="2.28" sheetId="120" r:id="rId48"/>
    <sheet name="2.29" sheetId="121" r:id="rId49"/>
    <sheet name="2.30" sheetId="122" r:id="rId50"/>
    <sheet name="2.31" sheetId="123" r:id="rId51"/>
    <sheet name="2.32" sheetId="124" r:id="rId52"/>
    <sheet name="2.33" sheetId="125" r:id="rId53"/>
    <sheet name="BA2" sheetId="129" r:id="rId54"/>
  </sheets>
  <externalReferences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0" localSheetId="45">'2.26'!#REF!</definedName>
    <definedName name="\0" localSheetId="46">'2.27'!#REF!</definedName>
    <definedName name="\0" localSheetId="47">'2.28'!#REF!</definedName>
    <definedName name="\0" localSheetId="49">'2.30'!#REF!</definedName>
    <definedName name="\0" localSheetId="51">'2.32'!#REF!</definedName>
    <definedName name="\0" localSheetId="52">'2.33'!#REF!</definedName>
    <definedName name="\0">#REF!</definedName>
    <definedName name="\A" localSheetId="45">'2.26'!#REF!</definedName>
    <definedName name="\A" localSheetId="46">'2.27'!#REF!</definedName>
    <definedName name="\A" localSheetId="47">'2.28'!#REF!</definedName>
    <definedName name="\A" localSheetId="49">'2.30'!#REF!</definedName>
    <definedName name="\A" localSheetId="51">'2.32'!#REF!</definedName>
    <definedName name="\A" localSheetId="52">'2.33'!#REF!</definedName>
    <definedName name="\A">#REF!</definedName>
    <definedName name="\A2">#REF!</definedName>
    <definedName name="\B" localSheetId="45">'2.26'!#REF!</definedName>
    <definedName name="\B" localSheetId="46">'2.27'!#REF!</definedName>
    <definedName name="\B" localSheetId="47">'2.28'!#REF!</definedName>
    <definedName name="\B" localSheetId="49">'2.30'!#REF!</definedName>
    <definedName name="\B" localSheetId="51">'2.32'!#REF!</definedName>
    <definedName name="\B" localSheetId="52">'2.33'!#REF!</definedName>
    <definedName name="\B">#REF!</definedName>
    <definedName name="\C" localSheetId="45">'2.26'!#REF!</definedName>
    <definedName name="\C" localSheetId="46">'2.27'!#REF!</definedName>
    <definedName name="\C" localSheetId="47">'2.28'!#REF!</definedName>
    <definedName name="\C" localSheetId="49">'2.30'!#REF!</definedName>
    <definedName name="\C" localSheetId="52">'2.33'!#REF!</definedName>
    <definedName name="\C">#REF!</definedName>
    <definedName name="\D" localSheetId="45">'2.26'!#REF!</definedName>
    <definedName name="\D" localSheetId="46">'2.27'!#REF!</definedName>
    <definedName name="\D" localSheetId="47">'2.28'!#REF!</definedName>
    <definedName name="\D" localSheetId="49">'2.30'!#REF!</definedName>
    <definedName name="\D" localSheetId="52">'2.33'!#REF!</definedName>
    <definedName name="\D">#REF!</definedName>
    <definedName name="\E" localSheetId="45">'2.26'!#REF!</definedName>
    <definedName name="\E" localSheetId="46">'2.27'!#REF!</definedName>
    <definedName name="\E" localSheetId="47">'2.28'!#REF!</definedName>
    <definedName name="\E" localSheetId="49">'2.30'!#REF!</definedName>
    <definedName name="\E" localSheetId="52">'2.33'!#REF!</definedName>
    <definedName name="\E">#REF!</definedName>
    <definedName name="\F" localSheetId="45">'2.26'!#REF!</definedName>
    <definedName name="\F" localSheetId="46">'2.27'!#REF!</definedName>
    <definedName name="\F" localSheetId="47">'2.28'!#REF!</definedName>
    <definedName name="\F" localSheetId="49">'2.30'!#REF!</definedName>
    <definedName name="\F" localSheetId="52">'2.33'!#REF!</definedName>
    <definedName name="\F">#REF!</definedName>
    <definedName name="\G" localSheetId="45">'2.26'!#REF!</definedName>
    <definedName name="\G" localSheetId="46">'2.27'!#REF!</definedName>
    <definedName name="\G" localSheetId="47">'2.28'!#REF!</definedName>
    <definedName name="\G" localSheetId="49">'2.30'!#REF!</definedName>
    <definedName name="\G" localSheetId="52">'2.33'!#REF!</definedName>
    <definedName name="\G">#REF!</definedName>
    <definedName name="\H" localSheetId="45">'2.26'!#REF!</definedName>
    <definedName name="\H" localSheetId="46">'2.27'!#REF!</definedName>
    <definedName name="\H" localSheetId="47">'2.28'!#REF!</definedName>
    <definedName name="\H" localSheetId="49">'2.30'!#REF!</definedName>
    <definedName name="\H" localSheetId="52">'2.33'!#REF!</definedName>
    <definedName name="\H">#REF!</definedName>
    <definedName name="\K" localSheetId="45">'2.26'!#REF!</definedName>
    <definedName name="\K" localSheetId="46">'2.27'!#REF!</definedName>
    <definedName name="\K" localSheetId="47">'2.28'!#REF!</definedName>
    <definedName name="\K" localSheetId="49">'2.30'!#REF!</definedName>
    <definedName name="\K" localSheetId="52">'2.33'!#REF!</definedName>
    <definedName name="\K">#REF!</definedName>
    <definedName name="\L" localSheetId="45">'2.26'!#REF!</definedName>
    <definedName name="\L" localSheetId="46">'2.27'!#REF!</definedName>
    <definedName name="\L" localSheetId="47">'2.28'!#REF!</definedName>
    <definedName name="\L" localSheetId="49">'2.30'!#REF!</definedName>
    <definedName name="\L" localSheetId="52">'2.33'!#REF!</definedName>
    <definedName name="\L">#REF!</definedName>
    <definedName name="\P" localSheetId="45">'2.26'!#REF!</definedName>
    <definedName name="\P" localSheetId="46">'2.27'!#REF!</definedName>
    <definedName name="\P" localSheetId="47">'2.28'!#REF!</definedName>
    <definedName name="\P" localSheetId="49">'2.30'!#REF!</definedName>
    <definedName name="\P" localSheetId="52">'2.33'!#REF!</definedName>
    <definedName name="\P">#REF!</definedName>
    <definedName name="\S" localSheetId="45">'2.26'!#REF!</definedName>
    <definedName name="\S" localSheetId="46">'2.27'!#REF!</definedName>
    <definedName name="\S" localSheetId="47">'2.28'!#REF!</definedName>
    <definedName name="\S" localSheetId="49">'2.30'!#REF!</definedName>
    <definedName name="\S" localSheetId="52">'2.33'!#REF!</definedName>
    <definedName name="\S">#REF!</definedName>
    <definedName name="__1__123Graph_ACHART_1" hidden="1">[1]Masterir!$C$156:$C$202</definedName>
    <definedName name="__10__123Graph_XCHART_2" hidden="1">[1]Masterir!$B$204:$B$214</definedName>
    <definedName name="__2__123Graph_ACHART_2" hidden="1">[1]Masterir!$C$204:$C$214</definedName>
    <definedName name="__3__123Graph_BCHART_1" hidden="1">[1]Masterir!$D$156:$D$202</definedName>
    <definedName name="__4__123Graph_BCHART_2" hidden="1">[1]Masterir!$D$204:$D$214</definedName>
    <definedName name="__5__123Graph_CCHART_1" hidden="1">[1]Masterir!$E$156:$E$202</definedName>
    <definedName name="__6__123Graph_CCHART_2" hidden="1">[1]Masterir!$E$204:$E$214</definedName>
    <definedName name="__7__123Graph_DCHART_1" hidden="1">[1]Masterir!$F$156:$F$202</definedName>
    <definedName name="__8__123Graph_DCHART_2" hidden="1">[1]Masterir!$F$204:$F$214</definedName>
    <definedName name="__9__123Graph_XCHART_1" hidden="1">[1]Masterir!$B$156:$B$202</definedName>
    <definedName name="__vol1">[2]Volume!$A$2</definedName>
    <definedName name="_1__123Graph_ACHART_1" hidden="1">[3]Masterir!$C$156:$C$202</definedName>
    <definedName name="_10__123Graph_XCHART_2" hidden="1">[3]Masterir!$B$204:$B$214</definedName>
    <definedName name="_2__123Graph_ACHART_2" hidden="1">[3]Masterir!$C$204:$C$214</definedName>
    <definedName name="_3__123Graph_BCHART_1" hidden="1">[3]Masterir!$D$156:$D$202</definedName>
    <definedName name="_4__123Graph_BCHART_2" hidden="1">[3]Masterir!$D$204:$D$214</definedName>
    <definedName name="_5__123Graph_CCHART_1" hidden="1">[3]Masterir!$E$156:$E$202</definedName>
    <definedName name="_6__123Graph_CCHART_2" hidden="1">[3]Masterir!$E$204:$E$214</definedName>
    <definedName name="_7__123Graph_DCHART_1" hidden="1">[3]Masterir!$F$156:$F$202</definedName>
    <definedName name="_8__123Graph_DCHART_2" hidden="1">[3]Masterir!$F$204:$F$214</definedName>
    <definedName name="_9__123Graph_XCHART_1" hidden="1">[3]Masterir!$B$156:$B$202</definedName>
    <definedName name="_aaa1" localSheetId="45">'2.26'!#REF!</definedName>
    <definedName name="_aaa1" localSheetId="46">'2.27'!#REF!</definedName>
    <definedName name="_aaa1" localSheetId="47">'2.28'!#REF!</definedName>
    <definedName name="_aaa1" localSheetId="49">'2.30'!#REF!</definedName>
    <definedName name="_aaa1" localSheetId="52">'2.33'!#REF!</definedName>
    <definedName name="_aaa1">#REF!</definedName>
    <definedName name="_AMO_UniqueIdentifier" hidden="1">"'28132f0f-a45c-442e-a2a9-3dc57a425a9a'"</definedName>
    <definedName name="_AMO_XmlVersion" hidden="1">"'1'"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Key1" hidden="1">[4]Input!$G$4:$G$8</definedName>
    <definedName name="_Order1" hidden="1">255</definedName>
    <definedName name="_Sort" hidden="1">[4]Input!$G$4:$H$8</definedName>
    <definedName name="_vol1">[4]Volume!$A$2</definedName>
    <definedName name="A">[4]Input!$A$1:$M$51</definedName>
    <definedName name="abc">#REF!</definedName>
    <definedName name="afasf" localSheetId="45">'2.26'!#REF!</definedName>
    <definedName name="afasf" localSheetId="46">'2.27'!#REF!</definedName>
    <definedName name="afasf" localSheetId="47">'2.28'!#REF!</definedName>
    <definedName name="afasf" localSheetId="49">'2.30'!#REF!</definedName>
    <definedName name="afasf">#REF!</definedName>
    <definedName name="Amount" localSheetId="46">'[5]NBFIs_All (1)'!$I$113:$I$2540</definedName>
    <definedName name="Amount" localSheetId="47">'[5]NBFIs_All (1)'!$I$113:$I$2540</definedName>
    <definedName name="Amount" localSheetId="49">'[5]NBFIs_All (1)'!$I$113:$I$2540</definedName>
    <definedName name="Amount">'[5]NBFIs_All (1)'!$I$113:$I$2540</definedName>
    <definedName name="annual_g_vol">OFFSET([6]Charts!$C$95,1,0,14,1)</definedName>
    <definedName name="anscount" hidden="1">1</definedName>
    <definedName name="asfasfasfasfqeawfaf" localSheetId="45">'2.26'!#REF!</definedName>
    <definedName name="asfasfasfasfqeawfaf" localSheetId="46">'2.27'!#REF!</definedName>
    <definedName name="asfasfasfasfqeawfaf" localSheetId="47">'2.28'!#REF!</definedName>
    <definedName name="asfasfasfasfqeawfaf" localSheetId="49">'2.30'!#REF!</definedName>
    <definedName name="asfasfasfasfqeawfaf">#REF!</definedName>
    <definedName name="av_value">OFFSET([7]Charts!$U$5,25,0,[7]Charts!$Q$6,1)</definedName>
    <definedName name="B">[4]Rate!$A$1:$AE$33</definedName>
    <definedName name="BLPH1" localSheetId="45" hidden="1">'[8]Data 5'!#REF!</definedName>
    <definedName name="BLPH1" localSheetId="46" hidden="1">'[8]Data 5'!#REF!</definedName>
    <definedName name="BLPH1" localSheetId="47" hidden="1">'[8]Data 5'!#REF!</definedName>
    <definedName name="BLPH1" localSheetId="49" hidden="1">'[8]Data 5'!#REF!</definedName>
    <definedName name="BLPH1" hidden="1">'[8]Data 5'!#REF!</definedName>
    <definedName name="BLPH10" localSheetId="45" hidden="1">'2.26'!#REF!</definedName>
    <definedName name="BLPH10" localSheetId="46" hidden="1">'2.27'!#REF!</definedName>
    <definedName name="BLPH10" localSheetId="47" hidden="1">'2.28'!#REF!</definedName>
    <definedName name="BLPH10" localSheetId="49" hidden="1">'2.30'!#REF!</definedName>
    <definedName name="BLPH10" hidden="1">#REF!</definedName>
    <definedName name="BLPH11" localSheetId="45" hidden="1">'2.26'!#REF!</definedName>
    <definedName name="BLPH11" localSheetId="46" hidden="1">'2.27'!#REF!</definedName>
    <definedName name="BLPH11" localSheetId="47" hidden="1">'2.28'!#REF!</definedName>
    <definedName name="BLPH11" localSheetId="49" hidden="1">'2.30'!#REF!</definedName>
    <definedName name="BLPH11" hidden="1">#REF!</definedName>
    <definedName name="BLPH12" localSheetId="45" hidden="1">'2.26'!#REF!</definedName>
    <definedName name="BLPH12" localSheetId="46" hidden="1">'2.27'!#REF!</definedName>
    <definedName name="BLPH12" localSheetId="47" hidden="1">'2.28'!#REF!</definedName>
    <definedName name="BLPH12" localSheetId="49" hidden="1">'2.30'!#REF!</definedName>
    <definedName name="BLPH12" hidden="1">#REF!</definedName>
    <definedName name="BLPH13" localSheetId="45" hidden="1">'2.26'!#REF!</definedName>
    <definedName name="BLPH13" localSheetId="46" hidden="1">'2.27'!#REF!</definedName>
    <definedName name="BLPH13" localSheetId="47" hidden="1">'2.28'!#REF!</definedName>
    <definedName name="BLPH13" localSheetId="49" hidden="1">'2.30'!#REF!</definedName>
    <definedName name="BLPH13" hidden="1">#REF!</definedName>
    <definedName name="BLPH14" localSheetId="45" hidden="1">'2.26'!#REF!</definedName>
    <definedName name="BLPH14" localSheetId="46" hidden="1">'2.27'!#REF!</definedName>
    <definedName name="BLPH14" localSheetId="47" hidden="1">'2.28'!#REF!</definedName>
    <definedName name="BLPH14" localSheetId="49" hidden="1">'2.30'!#REF!</definedName>
    <definedName name="BLPH14" hidden="1">#REF!</definedName>
    <definedName name="BLPH15" localSheetId="45" hidden="1">'2.26'!#REF!</definedName>
    <definedName name="BLPH15" localSheetId="46" hidden="1">'2.27'!#REF!</definedName>
    <definedName name="BLPH15" localSheetId="47" hidden="1">'2.28'!#REF!</definedName>
    <definedName name="BLPH15" localSheetId="49" hidden="1">'2.30'!#REF!</definedName>
    <definedName name="BLPH15" hidden="1">#REF!</definedName>
    <definedName name="BLPH16" localSheetId="45" hidden="1">'2.26'!#REF!</definedName>
    <definedName name="BLPH16" localSheetId="46" hidden="1">'2.27'!#REF!</definedName>
    <definedName name="BLPH16" localSheetId="47" hidden="1">'2.28'!#REF!</definedName>
    <definedName name="BLPH16" localSheetId="49" hidden="1">'2.30'!#REF!</definedName>
    <definedName name="BLPH16" hidden="1">#REF!</definedName>
    <definedName name="BLPH17" localSheetId="45" hidden="1">'2.26'!#REF!</definedName>
    <definedName name="BLPH17" localSheetId="46" hidden="1">'2.27'!#REF!</definedName>
    <definedName name="BLPH17" localSheetId="47" hidden="1">'2.28'!#REF!</definedName>
    <definedName name="BLPH17" localSheetId="49" hidden="1">'2.30'!#REF!</definedName>
    <definedName name="BLPH17" hidden="1">#REF!</definedName>
    <definedName name="BLPH18" localSheetId="45" hidden="1">'2.26'!#REF!</definedName>
    <definedName name="BLPH18" localSheetId="46" hidden="1">'2.27'!#REF!</definedName>
    <definedName name="BLPH18" localSheetId="47" hidden="1">'2.28'!#REF!</definedName>
    <definedName name="BLPH18" localSheetId="49" hidden="1">'2.30'!#REF!</definedName>
    <definedName name="BLPH18" hidden="1">#REF!</definedName>
    <definedName name="BLPH19" localSheetId="45" hidden="1">'2.26'!#REF!</definedName>
    <definedName name="BLPH19" localSheetId="46" hidden="1">'2.27'!#REF!</definedName>
    <definedName name="BLPH19" localSheetId="47" hidden="1">'2.28'!#REF!</definedName>
    <definedName name="BLPH19" localSheetId="49" hidden="1">'2.30'!#REF!</definedName>
    <definedName name="BLPH19" hidden="1">#REF!</definedName>
    <definedName name="BLPH2" localSheetId="45" hidden="1">'[8]Data 5'!#REF!</definedName>
    <definedName name="BLPH2" localSheetId="46" hidden="1">'[8]Data 5'!#REF!</definedName>
    <definedName name="BLPH2" localSheetId="47" hidden="1">'[8]Data 5'!#REF!</definedName>
    <definedName name="BLPH2" localSheetId="49" hidden="1">'[8]Data 5'!#REF!</definedName>
    <definedName name="BLPH2" hidden="1">'[8]Data 5'!#REF!</definedName>
    <definedName name="BLPH20" localSheetId="45" hidden="1">'2.26'!#REF!</definedName>
    <definedName name="BLPH20" localSheetId="46" hidden="1">'2.27'!#REF!</definedName>
    <definedName name="BLPH20" localSheetId="47" hidden="1">'2.28'!#REF!</definedName>
    <definedName name="BLPH20" localSheetId="49" hidden="1">'2.30'!#REF!</definedName>
    <definedName name="BLPH20" hidden="1">#REF!</definedName>
    <definedName name="BLPH33" localSheetId="45" hidden="1">'2.26'!#REF!</definedName>
    <definedName name="BLPH33" localSheetId="46" hidden="1">'2.27'!#REF!</definedName>
    <definedName name="BLPH33" localSheetId="47" hidden="1">'2.28'!#REF!</definedName>
    <definedName name="BLPH33" localSheetId="49" hidden="1">'2.30'!#REF!</definedName>
    <definedName name="BLPH33" hidden="1">#REF!</definedName>
    <definedName name="BLPH34" localSheetId="45" hidden="1">'2.26'!#REF!</definedName>
    <definedName name="BLPH34" localSheetId="46" hidden="1">'2.27'!#REF!</definedName>
    <definedName name="BLPH34" localSheetId="47" hidden="1">'2.28'!#REF!</definedName>
    <definedName name="BLPH34" localSheetId="49" hidden="1">'2.30'!#REF!</definedName>
    <definedName name="BLPH34" hidden="1">#REF!</definedName>
    <definedName name="BLPH35" localSheetId="45" hidden="1">'2.26'!#REF!</definedName>
    <definedName name="BLPH35" localSheetId="46" hidden="1">'2.27'!#REF!</definedName>
    <definedName name="BLPH35" localSheetId="47" hidden="1">'2.28'!#REF!</definedName>
    <definedName name="BLPH35" localSheetId="49" hidden="1">'2.30'!#REF!</definedName>
    <definedName name="BLPH35" hidden="1">#REF!</definedName>
    <definedName name="BLPH36" localSheetId="45" hidden="1">'2.26'!#REF!</definedName>
    <definedName name="BLPH36" localSheetId="46" hidden="1">'2.27'!#REF!</definedName>
    <definedName name="BLPH36" localSheetId="47" hidden="1">'2.28'!#REF!</definedName>
    <definedName name="BLPH36" localSheetId="49" hidden="1">'2.30'!#REF!</definedName>
    <definedName name="BLPH36" hidden="1">#REF!</definedName>
    <definedName name="BLPH37" localSheetId="45" hidden="1">'2.26'!#REF!</definedName>
    <definedName name="BLPH37" localSheetId="46" hidden="1">'2.27'!#REF!</definedName>
    <definedName name="BLPH37" localSheetId="47" hidden="1">'2.28'!#REF!</definedName>
    <definedName name="BLPH37" localSheetId="49" hidden="1">'2.30'!#REF!</definedName>
    <definedName name="BLPH37" hidden="1">#REF!</definedName>
    <definedName name="BLPH38" localSheetId="45" hidden="1">'2.26'!#REF!</definedName>
    <definedName name="BLPH38" localSheetId="46" hidden="1">'2.27'!#REF!</definedName>
    <definedName name="BLPH38" localSheetId="47" hidden="1">'2.28'!#REF!</definedName>
    <definedName name="BLPH38" localSheetId="49" hidden="1">'2.30'!#REF!</definedName>
    <definedName name="BLPH38" hidden="1">#REF!</definedName>
    <definedName name="BLPH39" localSheetId="45" hidden="1">[9]govt!#REF!</definedName>
    <definedName name="BLPH39" localSheetId="46" hidden="1">[9]govt!#REF!</definedName>
    <definedName name="BLPH39" localSheetId="47" hidden="1">[9]govt!#REF!</definedName>
    <definedName name="BLPH39" localSheetId="49" hidden="1">[9]govt!#REF!</definedName>
    <definedName name="BLPH39" hidden="1">[9]govt!#REF!</definedName>
    <definedName name="BLPH40" localSheetId="45" hidden="1">[9]govt!#REF!</definedName>
    <definedName name="BLPH40" localSheetId="46" hidden="1">[9]govt!#REF!</definedName>
    <definedName name="BLPH40" localSheetId="47" hidden="1">[9]govt!#REF!</definedName>
    <definedName name="BLPH40" localSheetId="49" hidden="1">[9]govt!#REF!</definedName>
    <definedName name="BLPH40" hidden="1">[9]govt!#REF!</definedName>
    <definedName name="BLPH41" localSheetId="45" hidden="1">[9]govt!#REF!</definedName>
    <definedName name="BLPH41" localSheetId="46" hidden="1">[9]govt!#REF!</definedName>
    <definedName name="BLPH41" localSheetId="47" hidden="1">[9]govt!#REF!</definedName>
    <definedName name="BLPH41" localSheetId="49" hidden="1">[9]govt!#REF!</definedName>
    <definedName name="BLPH41" hidden="1">[9]govt!#REF!</definedName>
    <definedName name="BLPH42" localSheetId="45" hidden="1">[9]govt!#REF!</definedName>
    <definedName name="BLPH42" localSheetId="46" hidden="1">[9]govt!#REF!</definedName>
    <definedName name="BLPH42" localSheetId="47" hidden="1">[9]govt!#REF!</definedName>
    <definedName name="BLPH42" localSheetId="49" hidden="1">[9]govt!#REF!</definedName>
    <definedName name="BLPH42" hidden="1">[9]govt!#REF!</definedName>
    <definedName name="BLPH43" localSheetId="45" hidden="1">[9]govt!#REF!</definedName>
    <definedName name="BLPH43" localSheetId="46" hidden="1">[9]govt!#REF!</definedName>
    <definedName name="BLPH43" localSheetId="47" hidden="1">[9]govt!#REF!</definedName>
    <definedName name="BLPH43" localSheetId="49" hidden="1">[9]govt!#REF!</definedName>
    <definedName name="BLPH43" hidden="1">[9]govt!#REF!</definedName>
    <definedName name="BLPH44" localSheetId="45" hidden="1">[9]govt!#REF!</definedName>
    <definedName name="BLPH44" localSheetId="46" hidden="1">[9]govt!#REF!</definedName>
    <definedName name="BLPH44" localSheetId="47" hidden="1">[9]govt!#REF!</definedName>
    <definedName name="BLPH44" localSheetId="49" hidden="1">[9]govt!#REF!</definedName>
    <definedName name="BLPH44" hidden="1">[9]govt!#REF!</definedName>
    <definedName name="BLPH47" localSheetId="45" hidden="1">'2.26'!#REF!</definedName>
    <definedName name="BLPH47" localSheetId="46" hidden="1">'2.27'!#REF!</definedName>
    <definedName name="BLPH47" localSheetId="47" hidden="1">'2.28'!#REF!</definedName>
    <definedName name="BLPH47" localSheetId="49" hidden="1">'2.30'!#REF!</definedName>
    <definedName name="BLPH47" hidden="1">#REF!</definedName>
    <definedName name="BLPH48" localSheetId="45" hidden="1">'2.26'!#REF!</definedName>
    <definedName name="BLPH48" localSheetId="46" hidden="1">'2.27'!#REF!</definedName>
    <definedName name="BLPH48" localSheetId="47" hidden="1">'2.28'!#REF!</definedName>
    <definedName name="BLPH48" localSheetId="49" hidden="1">'2.30'!#REF!</definedName>
    <definedName name="BLPH48" hidden="1">#REF!</definedName>
    <definedName name="BLPH49" localSheetId="45" hidden="1">'2.26'!#REF!</definedName>
    <definedName name="BLPH49" localSheetId="46" hidden="1">'2.27'!#REF!</definedName>
    <definedName name="BLPH49" localSheetId="47" hidden="1">'2.28'!#REF!</definedName>
    <definedName name="BLPH49" localSheetId="49" hidden="1">'2.30'!#REF!</definedName>
    <definedName name="BLPH49" hidden="1">#REF!</definedName>
    <definedName name="BLPH50" localSheetId="45" hidden="1">'2.26'!#REF!</definedName>
    <definedName name="BLPH50" localSheetId="46" hidden="1">'2.27'!#REF!</definedName>
    <definedName name="BLPH50" localSheetId="47" hidden="1">'2.28'!#REF!</definedName>
    <definedName name="BLPH50" localSheetId="49" hidden="1">'2.30'!#REF!</definedName>
    <definedName name="BLPH50" hidden="1">#REF!</definedName>
    <definedName name="BLPH51" localSheetId="45" hidden="1">'2.26'!#REF!</definedName>
    <definedName name="BLPH51" localSheetId="46" hidden="1">'2.27'!#REF!</definedName>
    <definedName name="BLPH51" localSheetId="47" hidden="1">'2.28'!#REF!</definedName>
    <definedName name="BLPH51" localSheetId="49" hidden="1">'2.30'!#REF!</definedName>
    <definedName name="BLPH51" hidden="1">#REF!</definedName>
    <definedName name="BLPH52" localSheetId="45" hidden="1">'2.26'!#REF!</definedName>
    <definedName name="BLPH52" localSheetId="46" hidden="1">'2.27'!#REF!</definedName>
    <definedName name="BLPH52" localSheetId="47" hidden="1">'2.28'!#REF!</definedName>
    <definedName name="BLPH52" localSheetId="49" hidden="1">'2.30'!#REF!</definedName>
    <definedName name="BLPH52" hidden="1">#REF!</definedName>
    <definedName name="BLPH53" localSheetId="45" hidden="1">'2.26'!#REF!</definedName>
    <definedName name="BLPH53" localSheetId="46" hidden="1">'2.27'!#REF!</definedName>
    <definedName name="BLPH53" localSheetId="47" hidden="1">'2.28'!#REF!</definedName>
    <definedName name="BLPH53" localSheetId="49" hidden="1">'2.30'!#REF!</definedName>
    <definedName name="BLPH53" hidden="1">#REF!</definedName>
    <definedName name="BLPH54" localSheetId="45" hidden="1">'2.26'!#REF!</definedName>
    <definedName name="BLPH54" localSheetId="46" hidden="1">'2.27'!#REF!</definedName>
    <definedName name="BLPH54" localSheetId="47" hidden="1">'2.28'!#REF!</definedName>
    <definedName name="BLPH54" localSheetId="49" hidden="1">'2.30'!#REF!</definedName>
    <definedName name="BLPH54" hidden="1">#REF!</definedName>
    <definedName name="BLPH55" localSheetId="45" hidden="1">'2.26'!#REF!</definedName>
    <definedName name="BLPH55" localSheetId="46" hidden="1">'2.27'!#REF!</definedName>
    <definedName name="BLPH55" localSheetId="47" hidden="1">'2.28'!#REF!</definedName>
    <definedName name="BLPH55" localSheetId="49" hidden="1">'2.30'!#REF!</definedName>
    <definedName name="BLPH55" hidden="1">#REF!</definedName>
    <definedName name="BLPH56" localSheetId="45" hidden="1">'2.26'!#REF!</definedName>
    <definedName name="BLPH56" localSheetId="46" hidden="1">'2.27'!#REF!</definedName>
    <definedName name="BLPH56" localSheetId="47" hidden="1">'2.28'!#REF!</definedName>
    <definedName name="BLPH56" localSheetId="49" hidden="1">'2.30'!#REF!</definedName>
    <definedName name="BLPH56" hidden="1">#REF!</definedName>
    <definedName name="BLPH57" localSheetId="45" hidden="1">'2.26'!#REF!</definedName>
    <definedName name="BLPH57" localSheetId="46" hidden="1">'2.27'!#REF!</definedName>
    <definedName name="BLPH57" localSheetId="47" hidden="1">'2.28'!#REF!</definedName>
    <definedName name="BLPH57" localSheetId="49" hidden="1">'2.30'!#REF!</definedName>
    <definedName name="BLPH57" hidden="1">#REF!</definedName>
    <definedName name="BLPH58" localSheetId="45" hidden="1">'2.26'!#REF!</definedName>
    <definedName name="BLPH58" localSheetId="46" hidden="1">'2.27'!#REF!</definedName>
    <definedName name="BLPH58" localSheetId="47" hidden="1">'2.28'!#REF!</definedName>
    <definedName name="BLPH58" localSheetId="49" hidden="1">'2.30'!#REF!</definedName>
    <definedName name="BLPH58" hidden="1">#REF!</definedName>
    <definedName name="BLPH59" localSheetId="45" hidden="1">'2.26'!#REF!</definedName>
    <definedName name="BLPH59" localSheetId="46" hidden="1">'2.27'!#REF!</definedName>
    <definedName name="BLPH59" localSheetId="47" hidden="1">'2.28'!#REF!</definedName>
    <definedName name="BLPH59" localSheetId="49" hidden="1">'2.30'!#REF!</definedName>
    <definedName name="BLPH59" hidden="1">#REF!</definedName>
    <definedName name="BLPH60" localSheetId="45" hidden="1">'2.26'!#REF!</definedName>
    <definedName name="BLPH60" localSheetId="46" hidden="1">'2.27'!#REF!</definedName>
    <definedName name="BLPH60" localSheetId="47" hidden="1">'2.28'!#REF!</definedName>
    <definedName name="BLPH60" localSheetId="49" hidden="1">'2.30'!#REF!</definedName>
    <definedName name="BLPH60" hidden="1">#REF!</definedName>
    <definedName name="BLPH61" localSheetId="45" hidden="1">'2.26'!#REF!</definedName>
    <definedName name="BLPH61" localSheetId="46" hidden="1">'2.27'!#REF!</definedName>
    <definedName name="BLPH61" localSheetId="47" hidden="1">'2.28'!#REF!</definedName>
    <definedName name="BLPH61" localSheetId="49" hidden="1">'2.30'!#REF!</definedName>
    <definedName name="BLPH61" hidden="1">#REF!</definedName>
    <definedName name="BLPH62" localSheetId="45" hidden="1">'2.26'!#REF!</definedName>
    <definedName name="BLPH62" localSheetId="46" hidden="1">'2.27'!#REF!</definedName>
    <definedName name="BLPH62" localSheetId="47" hidden="1">'2.28'!#REF!</definedName>
    <definedName name="BLPH62" localSheetId="49" hidden="1">'2.30'!#REF!</definedName>
    <definedName name="BLPH62" hidden="1">#REF!</definedName>
    <definedName name="BLPH9" localSheetId="45" hidden="1">'2.26'!#REF!</definedName>
    <definedName name="BLPH9" localSheetId="46" hidden="1">'2.27'!#REF!</definedName>
    <definedName name="BLPH9" localSheetId="47" hidden="1">'2.28'!#REF!</definedName>
    <definedName name="BLPH9" localSheetId="49" hidden="1">'2.30'!#REF!</definedName>
    <definedName name="BLPH9" hidden="1">#REF!</definedName>
    <definedName name="BLPI1" localSheetId="45" hidden="1">'2.26'!#REF!</definedName>
    <definedName name="BLPI1" localSheetId="46" hidden="1">'2.27'!#REF!</definedName>
    <definedName name="BLPI1" localSheetId="47" hidden="1">'2.28'!#REF!</definedName>
    <definedName name="BLPI1" localSheetId="49" hidden="1">'2.30'!#REF!</definedName>
    <definedName name="BLPI1" hidden="1">#REF!</definedName>
    <definedName name="BLPI2" localSheetId="45" hidden="1">'2.26'!#REF!</definedName>
    <definedName name="BLPI2" localSheetId="46" hidden="1">'2.27'!#REF!</definedName>
    <definedName name="BLPI2" localSheetId="47" hidden="1">'2.28'!#REF!</definedName>
    <definedName name="BLPI2" localSheetId="49" hidden="1">'2.30'!#REF!</definedName>
    <definedName name="BLPI2" hidden="1">#REF!</definedName>
    <definedName name="BLPI3" localSheetId="45" hidden="1">'2.26'!#REF!</definedName>
    <definedName name="BLPI3" localSheetId="46" hidden="1">'2.27'!#REF!</definedName>
    <definedName name="BLPI3" localSheetId="47" hidden="1">'2.28'!#REF!</definedName>
    <definedName name="BLPI3" localSheetId="49" hidden="1">'2.30'!#REF!</definedName>
    <definedName name="BLPI3" hidden="1">#REF!</definedName>
    <definedName name="BLPI4" localSheetId="45" hidden="1">'2.26'!#REF!</definedName>
    <definedName name="BLPI4" localSheetId="46" hidden="1">'2.27'!#REF!</definedName>
    <definedName name="BLPI4" localSheetId="47" hidden="1">'2.28'!#REF!</definedName>
    <definedName name="BLPI4" localSheetId="49" hidden="1">'2.30'!#REF!</definedName>
    <definedName name="BLPI4" hidden="1">#REF!</definedName>
    <definedName name="BLPI5" localSheetId="45" hidden="1">'2.26'!#REF!</definedName>
    <definedName name="BLPI5" localSheetId="46" hidden="1">'2.27'!#REF!</definedName>
    <definedName name="BLPI5" localSheetId="47" hidden="1">'2.28'!#REF!</definedName>
    <definedName name="BLPI5" localSheetId="49" hidden="1">'2.30'!#REF!</definedName>
    <definedName name="BLPI5" hidden="1">#REF!</definedName>
    <definedName name="BLPI6" localSheetId="45" hidden="1">'2.26'!#REF!</definedName>
    <definedName name="BLPI6" localSheetId="46" hidden="1">'2.27'!#REF!</definedName>
    <definedName name="BLPI6" localSheetId="47" hidden="1">'2.28'!#REF!</definedName>
    <definedName name="BLPI6" localSheetId="49" hidden="1">'2.30'!#REF!</definedName>
    <definedName name="BLPI6" hidden="1">#REF!</definedName>
    <definedName name="BLPI7" localSheetId="45" hidden="1">'2.26'!#REF!</definedName>
    <definedName name="BLPI7" localSheetId="46" hidden="1">'2.27'!#REF!</definedName>
    <definedName name="BLPI7" localSheetId="47" hidden="1">'2.28'!#REF!</definedName>
    <definedName name="BLPI7" localSheetId="49" hidden="1">'2.30'!#REF!</definedName>
    <definedName name="BLPI7" hidden="1">#REF!</definedName>
    <definedName name="BLPI8" localSheetId="45" hidden="1">'2.26'!#REF!</definedName>
    <definedName name="BLPI8" localSheetId="46" hidden="1">'2.27'!#REF!</definedName>
    <definedName name="BLPI8" localSheetId="47" hidden="1">'2.28'!#REF!</definedName>
    <definedName name="BLPI8" localSheetId="49" hidden="1">'2.30'!#REF!</definedName>
    <definedName name="BLPI8" hidden="1">#REF!</definedName>
    <definedName name="BLPI9" localSheetId="45" hidden="1">'2.26'!#REF!</definedName>
    <definedName name="BLPI9" localSheetId="46" hidden="1">'2.27'!#REF!</definedName>
    <definedName name="BLPI9" localSheetId="47" hidden="1">'2.28'!#REF!</definedName>
    <definedName name="BLPI9" localSheetId="49" hidden="1">'2.30'!#REF!</definedName>
    <definedName name="BLPI9" hidden="1">#REF!</definedName>
    <definedName name="C_">[4]Volume!$A$1:$M$33</definedName>
    <definedName name="capital" localSheetId="45">'2.26'!#REF!</definedName>
    <definedName name="capital" localSheetId="46">'2.27'!#REF!</definedName>
    <definedName name="capital" localSheetId="47">'2.28'!#REF!</definedName>
    <definedName name="capital" localSheetId="49">'2.30'!#REF!</definedName>
    <definedName name="capital">#REF!</definedName>
    <definedName name="CB" localSheetId="45">'2.26'!#REF!</definedName>
    <definedName name="CB" localSheetId="46">'2.27'!#REF!</definedName>
    <definedName name="CB" localSheetId="47">'2.28'!#REF!</definedName>
    <definedName name="CB" localSheetId="49">'2.30'!#REF!</definedName>
    <definedName name="CB">#REF!</definedName>
    <definedName name="CB_DATAENTRY" localSheetId="45">'2.26'!#REF!</definedName>
    <definedName name="CB_DATAENTRY" localSheetId="46">'2.27'!#REF!</definedName>
    <definedName name="CB_DATAENTRY" localSheetId="47">'2.28'!#REF!</definedName>
    <definedName name="CB_DATAENTRY" localSheetId="49">'2.30'!#REF!</definedName>
    <definedName name="CB_DATAENTRY" localSheetId="52">'2.33'!#REF!</definedName>
    <definedName name="CB_DATAENTRY">#REF!</definedName>
    <definedName name="CB_DATAENTRY_1" localSheetId="45">'2.26'!#REF!</definedName>
    <definedName name="CB_DATAENTRY_1" localSheetId="46">'2.27'!#REF!</definedName>
    <definedName name="CB_DATAENTRY_1" localSheetId="47">'2.28'!#REF!</definedName>
    <definedName name="CB_DATAENTRY_1" localSheetId="49">'2.30'!#REF!</definedName>
    <definedName name="CB_DATAENTRY_1">#REF!</definedName>
    <definedName name="CB_DELDATAENTRY" localSheetId="45">'2.26'!#REF!</definedName>
    <definedName name="CB_DELDATAENTRY" localSheetId="46">'2.27'!#REF!</definedName>
    <definedName name="CB_DELDATAENTRY" localSheetId="47">'2.28'!#REF!</definedName>
    <definedName name="CB_DELDATAENTRY" localSheetId="49">'2.30'!#REF!</definedName>
    <definedName name="CB_DELDATAENTRY" localSheetId="52">'2.33'!#REF!</definedName>
    <definedName name="CB_DELDATAENTRY">#REF!</definedName>
    <definedName name="CB_DELRATE" localSheetId="45">'2.26'!#REF!</definedName>
    <definedName name="CB_DELRATE" localSheetId="46">'2.27'!#REF!</definedName>
    <definedName name="CB_DELRATE" localSheetId="47">'2.28'!#REF!</definedName>
    <definedName name="CB_DELRATE" localSheetId="49">'2.30'!#REF!</definedName>
    <definedName name="CB_DELRATE" localSheetId="52">'2.33'!#REF!</definedName>
    <definedName name="CB_DELRATE">#REF!</definedName>
    <definedName name="CB_DELVOLUME" localSheetId="45">'2.26'!#REF!</definedName>
    <definedName name="CB_DELVOLUME" localSheetId="46">'2.27'!#REF!</definedName>
    <definedName name="CB_DELVOLUME" localSheetId="47">'2.28'!#REF!</definedName>
    <definedName name="CB_DELVOLUME" localSheetId="49">'2.30'!#REF!</definedName>
    <definedName name="CB_DELVOLUME" localSheetId="52">'2.33'!#REF!</definedName>
    <definedName name="CB_DELVOLUME">#REF!</definedName>
    <definedName name="CB_RATE" localSheetId="45">'2.26'!#REF!</definedName>
    <definedName name="CB_RATE" localSheetId="46">'2.27'!#REF!</definedName>
    <definedName name="CB_RATE" localSheetId="47">'2.28'!#REF!</definedName>
    <definedName name="CB_RATE" localSheetId="49">'2.30'!#REF!</definedName>
    <definedName name="CB_RATE" localSheetId="52">'2.33'!#REF!</definedName>
    <definedName name="CB_RATE">#REF!</definedName>
    <definedName name="CB_VOLUME" localSheetId="45">'2.26'!#REF!</definedName>
    <definedName name="CB_VOLUME" localSheetId="46">'2.27'!#REF!</definedName>
    <definedName name="CB_VOLUME" localSheetId="47">'2.28'!#REF!</definedName>
    <definedName name="CB_VOLUME" localSheetId="49">'2.30'!#REF!</definedName>
    <definedName name="CB_VOLUME" localSheetId="52">'2.33'!#REF!</definedName>
    <definedName name="CB_VOLUME">#REF!</definedName>
    <definedName name="cc">#REF!</definedName>
    <definedName name="ccc" localSheetId="45">'2.26'!#REF!</definedName>
    <definedName name="ccc" localSheetId="46">'2.27'!#REF!</definedName>
    <definedName name="ccc" localSheetId="47">'2.28'!#REF!</definedName>
    <definedName name="ccc" localSheetId="49">'2.30'!#REF!</definedName>
    <definedName name="ccc" localSheetId="52">'2.33'!#REF!</definedName>
    <definedName name="ccc">#REF!</definedName>
    <definedName name="ccfraud" localSheetId="45">'2.26'!#REF!</definedName>
    <definedName name="ccfraud" localSheetId="46">'2.27'!#REF!</definedName>
    <definedName name="ccfraud" localSheetId="47">'2.28'!#REF!</definedName>
    <definedName name="ccfraud" localSheetId="49">'2.30'!#REF!</definedName>
    <definedName name="ccfraud">#REF!</definedName>
    <definedName name="ch_value">OFFSET([10]Charts!$B$2,13,0,[10]Charts!$E$5,1)</definedName>
    <definedName name="ch_vol">OFFSET([10]Charts!$C$2,13,0,[10]Charts!$E$5,1)</definedName>
    <definedName name="chart1" localSheetId="45">'2.26'!#REF!</definedName>
    <definedName name="chart1" localSheetId="46">'2.27'!#REF!</definedName>
    <definedName name="chart1" localSheetId="47">'2.28'!#REF!</definedName>
    <definedName name="chart1" localSheetId="49">'2.30'!#REF!</definedName>
    <definedName name="chart1" localSheetId="52">'2.33'!#REF!</definedName>
    <definedName name="chart1">#REF!</definedName>
    <definedName name="chart3">#REF!</definedName>
    <definedName name="chart3_1">#REF!</definedName>
    <definedName name="chq_daily_av_value">OFFSET([11]Charts!$B$72,1,0,[11]Charts!$W$31,1)</definedName>
    <definedName name="chq_daily_av_vol">OFFSET([11]Charts!$C$72,1,0,[11]Charts!$W$31,1)</definedName>
    <definedName name="chq_value">OFFSET([12]Charts!$B$2,1,0,[12]Charts!$F$30,1)</definedName>
    <definedName name="chq_vol">OFFSET([12]Charts!$C$2,1,0,[12]Charts!$F$30,1)</definedName>
    <definedName name="CIQWBGuid" hidden="1">"e6e5211e-b944-417b-b857-c186d47880dc"</definedName>
    <definedName name="cr_value">OFFSET([13]Charts!$B$2,25,0,[13]Charts!$I$1,1)</definedName>
    <definedName name="cr_volume">OFFSET([13]Charts!$D$2,25,0,[13]Charts!$I$1,1)</definedName>
    <definedName name="create">'[14]Form F - IFIs'!$D$5:$D$31,'[14]Form F - IFIs'!$D$35:$D$50,'[14]Form F - IFIs'!$D$54:$D$67,'[14]Form F - IFIs'!$D$71:$D$76</definedName>
    <definedName name="D">[4]Input!$A$4:$M$47</definedName>
    <definedName name="daily_av_value">OFFSET([6]Charts!$B$116,13,0,[6]Charts!$G$3,1)</definedName>
    <definedName name="daily_av_volume">OFFSET([6]Charts!$C$116,13,0,[6]Charts!$G$3,1)</definedName>
    <definedName name="_xlnm.Database" localSheetId="45">'2.26'!#REF!</definedName>
    <definedName name="_xlnm.Database" localSheetId="46">'2.27'!#REF!</definedName>
    <definedName name="_xlnm.Database" localSheetId="47">'2.28'!#REF!</definedName>
    <definedName name="_xlnm.Database" localSheetId="49">'2.30'!#REF!</definedName>
    <definedName name="_xlnm.Database">#REF!</definedName>
    <definedName name="date">[4]Input!$A$1</definedName>
    <definedName name="db_value">OFFSET([7]Charts!$S$5,25,0,[7]Charts!$Q$6,1)</definedName>
    <definedName name="db_vol">OFFSET([7]Charts!$T$5,25,0,[7]Charts!$Q$6,1)</definedName>
    <definedName name="dfs">#REF!</definedName>
    <definedName name="DLGERASE" localSheetId="45">'2.26'!#REF!</definedName>
    <definedName name="DLGERASE" localSheetId="46">'2.27'!#REF!</definedName>
    <definedName name="DLGERASE" localSheetId="47">'2.28'!#REF!</definedName>
    <definedName name="DLGERASE" localSheetId="49">'2.30'!#REF!</definedName>
    <definedName name="DLGERASE" localSheetId="52">'2.33'!#REF!</definedName>
    <definedName name="DLGERASE">#REF!</definedName>
    <definedName name="DLGPRINT" localSheetId="45">'2.26'!#REF!</definedName>
    <definedName name="DLGPRINT" localSheetId="46">'2.27'!#REF!</definedName>
    <definedName name="DLGPRINT" localSheetId="47">'2.28'!#REF!</definedName>
    <definedName name="DLGPRINT" localSheetId="49">'2.30'!#REF!</definedName>
    <definedName name="DLGPRINT" localSheetId="52">'2.33'!#REF!</definedName>
    <definedName name="DLGPRINT">#REF!</definedName>
    <definedName name="DME_Dirty" hidden="1">"False"</definedName>
    <definedName name="DO_NOTHING" localSheetId="45">'2.26'!#REF!</definedName>
    <definedName name="DO_NOTHING" localSheetId="46">'2.27'!#REF!</definedName>
    <definedName name="DO_NOTHING" localSheetId="47">'2.28'!#REF!</definedName>
    <definedName name="DO_NOTHING" localSheetId="49">'2.30'!#REF!</definedName>
    <definedName name="DO_NOTHING" localSheetId="52">'2.33'!#REF!</definedName>
    <definedName name="DO_NOTHING">#REF!</definedName>
    <definedName name="dsdf">#REF!</definedName>
    <definedName name="E">[4]Rate!$A$4:$AE$32</definedName>
    <definedName name="EL" localSheetId="45">'2.26'!#REF!</definedName>
    <definedName name="EL" localSheetId="46">'2.27'!#REF!</definedName>
    <definedName name="EL" localSheetId="47">'2.28'!#REF!</definedName>
    <definedName name="EL" localSheetId="49">'2.30'!#REF!</definedName>
    <definedName name="EL">#REF!</definedName>
    <definedName name="eM_remit">OFFSET([15]Chart!$R$3,20,0,[15]Chart!$O$5,1)</definedName>
    <definedName name="eM_value">OFFSET([15]Chart!$Q$3,20,0,[15]Chart!$O$5,1)</definedName>
    <definedName name="eM_vol">OFFSET([15]Chart!$S$3,20,0,[15]Chart!$O$5,1)</definedName>
    <definedName name="eps_print_area" localSheetId="45">'2.26'!#REF!</definedName>
    <definedName name="eps_print_area" localSheetId="46">'2.27'!#REF!</definedName>
    <definedName name="eps_print_area" localSheetId="47">'2.28'!#REF!</definedName>
    <definedName name="eps_print_area" localSheetId="49">'2.30'!#REF!</definedName>
    <definedName name="eps_print_area" localSheetId="52">'2.33'!#REF!</definedName>
    <definedName name="eps_print_area">#REF!</definedName>
    <definedName name="eps_print_area_a" localSheetId="45">'2.26'!#REF!</definedName>
    <definedName name="eps_print_area_a" localSheetId="46">'2.27'!#REF!</definedName>
    <definedName name="eps_print_area_a" localSheetId="47">'2.28'!#REF!</definedName>
    <definedName name="eps_print_area_a" localSheetId="49">'2.30'!#REF!</definedName>
    <definedName name="eps_print_area_a" localSheetId="52">'2.33'!#REF!</definedName>
    <definedName name="eps_print_area_a">#REF!</definedName>
    <definedName name="eps_x1" localSheetId="45">'2.26'!#REF!</definedName>
    <definedName name="eps_x1" localSheetId="46">'2.27'!#REF!</definedName>
    <definedName name="eps_x1" localSheetId="47">'2.28'!#REF!</definedName>
    <definedName name="eps_x1" localSheetId="49">'2.30'!#REF!</definedName>
    <definedName name="eps_x1" localSheetId="52">'2.33'!#REF!</definedName>
    <definedName name="eps_x1">#REF!</definedName>
    <definedName name="euwin" localSheetId="45">'2.26'!#REF!</definedName>
    <definedName name="euwin" localSheetId="46">'2.27'!#REF!</definedName>
    <definedName name="euwin" localSheetId="47">'2.28'!#REF!</definedName>
    <definedName name="euwin" localSheetId="49">'2.30'!#REF!</definedName>
    <definedName name="euwin" localSheetId="52">'2.33'!#REF!</definedName>
    <definedName name="euwin">#REF!</definedName>
    <definedName name="euwin2" localSheetId="45">'2.26'!#REF!</definedName>
    <definedName name="euwin2" localSheetId="46">'2.27'!#REF!</definedName>
    <definedName name="euwin2" localSheetId="47">'2.28'!#REF!</definedName>
    <definedName name="euwin2" localSheetId="49">'2.30'!#REF!</definedName>
    <definedName name="euwin2" localSheetId="52">'2.33'!#REF!</definedName>
    <definedName name="euwin2">#REF!</definedName>
    <definedName name="Excel_BuiltIn_Print_Area_1_1">'[16]Debit Card Acq buss'!$A$1:$I$59,'[16]Debit Card Acq buss'!$A$1:$I$38</definedName>
    <definedName name="Excel_BuiltIn_Print_Area_1_1_1">'[16]Debit Card Acq buss'!$B$1:$J$60,'[16]Debit Card Acq buss'!$B$1:$J$38</definedName>
    <definedName name="F">[4]Volume!$A$3:$K$32</definedName>
    <definedName name="F__My_Task_SAS_BNM_DEBIT___PREPAID_Debit_cash_out_sas7bdat" localSheetId="45">'2.26'!#REF!</definedName>
    <definedName name="F__My_Task_SAS_BNM_DEBIT___PREPAID_Debit_cash_out_sas7bdat" localSheetId="46">'2.27'!#REF!</definedName>
    <definedName name="F__My_Task_SAS_BNM_DEBIT___PREPAID_Debit_cash_out_sas7bdat" localSheetId="47">'2.28'!#REF!</definedName>
    <definedName name="F__My_Task_SAS_BNM_DEBIT___PREPAID_Debit_cash_out_sas7bdat" localSheetId="49">'2.30'!#REF!</definedName>
    <definedName name="F__My_Task_SAS_BNM_DEBIT___PREPAID_Debit_cash_out_sas7bdat">#REF!</definedName>
    <definedName name="F__My_Task_SAS_BNM_DEBIT___PREPAID_Debit_debit_sas7bdat" localSheetId="45">'2.26'!#REF!</definedName>
    <definedName name="F__My_Task_SAS_BNM_DEBIT___PREPAID_Debit_debit_sas7bdat" localSheetId="46">'2.27'!#REF!</definedName>
    <definedName name="F__My_Task_SAS_BNM_DEBIT___PREPAID_Debit_debit_sas7bdat" localSheetId="47">'2.28'!#REF!</definedName>
    <definedName name="F__My_Task_SAS_BNM_DEBIT___PREPAID_Debit_debit_sas7bdat" localSheetId="49">'2.30'!#REF!</definedName>
    <definedName name="F__My_Task_SAS_BNM_DEBIT___PREPAID_Debit_debit_sas7bdat">#REF!</definedName>
    <definedName name="F__My_Task_SAS_BNM_DEBIT___PREPAID_Easy_Debit_cash_out_sas7bdat" localSheetId="45">'2.26'!#REF!</definedName>
    <definedName name="F__My_Task_SAS_BNM_DEBIT___PREPAID_Easy_Debit_cash_out_sas7bdat" localSheetId="46">'2.27'!#REF!</definedName>
    <definedName name="F__My_Task_SAS_BNM_DEBIT___PREPAID_Easy_Debit_cash_out_sas7bdat" localSheetId="47">'2.28'!#REF!</definedName>
    <definedName name="F__My_Task_SAS_BNM_DEBIT___PREPAID_Easy_Debit_cash_out_sas7bdat" localSheetId="49">'2.30'!#REF!</definedName>
    <definedName name="F__My_Task_SAS_BNM_DEBIT___PREPAID_Easy_Debit_cash_out_sas7bdat">#REF!</definedName>
    <definedName name="F__My_Task_SAS_BNM_DEBIT___PREPAID_Easy_Debit_cash_out_sas7bdat_2" localSheetId="45">'2.26'!#REF!</definedName>
    <definedName name="F__My_Task_SAS_BNM_DEBIT___PREPAID_Easy_Debit_cash_out_sas7bdat_2" localSheetId="46">'2.27'!#REF!</definedName>
    <definedName name="F__My_Task_SAS_BNM_DEBIT___PREPAID_Easy_Debit_cash_out_sas7bdat_2" localSheetId="47">'2.28'!#REF!</definedName>
    <definedName name="F__My_Task_SAS_BNM_DEBIT___PREPAID_Easy_Debit_cash_out_sas7bdat_2" localSheetId="49">'2.30'!#REF!</definedName>
    <definedName name="F__My_Task_SAS_BNM_DEBIT___PREPAID_Easy_Debit_cash_out_sas7bdat_2">#REF!</definedName>
    <definedName name="F__My_Task_SAS_BNM_DEBIT___PREPAID_Easy_Debit_debit_sas7bdat" localSheetId="45">'2.26'!#REF!</definedName>
    <definedName name="F__My_Task_SAS_BNM_DEBIT___PREPAID_Easy_Debit_debit_sas7bdat" localSheetId="46">'2.27'!#REF!</definedName>
    <definedName name="F__My_Task_SAS_BNM_DEBIT___PREPAID_Easy_Debit_debit_sas7bdat" localSheetId="47">'2.28'!#REF!</definedName>
    <definedName name="F__My_Task_SAS_BNM_DEBIT___PREPAID_Easy_Debit_debit_sas7bdat" localSheetId="49">'2.30'!#REF!</definedName>
    <definedName name="F__My_Task_SAS_BNM_DEBIT___PREPAID_Easy_Debit_debit_sas7bdat">#REF!</definedName>
    <definedName name="F__My_Task_SAS_BNM_DEBIT___PREPAID_Islamic_Debit_cash_out_sas7bdat" localSheetId="45">'2.26'!#REF!</definedName>
    <definedName name="F__My_Task_SAS_BNM_DEBIT___PREPAID_Islamic_Debit_cash_out_sas7bdat" localSheetId="46">'2.27'!#REF!</definedName>
    <definedName name="F__My_Task_SAS_BNM_DEBIT___PREPAID_Islamic_Debit_cash_out_sas7bdat" localSheetId="47">'2.28'!#REF!</definedName>
    <definedName name="F__My_Task_SAS_BNM_DEBIT___PREPAID_Islamic_Debit_cash_out_sas7bdat" localSheetId="49">'2.30'!#REF!</definedName>
    <definedName name="F__My_Task_SAS_BNM_DEBIT___PREPAID_Islamic_Debit_cash_out_sas7bdat">#REF!</definedName>
    <definedName name="F__My_Task_SAS_BNM_DEBIT___PREPAID_Islamic_Debit_debit_sas7bdat" localSheetId="45">'2.26'!#REF!</definedName>
    <definedName name="F__My_Task_SAS_BNM_DEBIT___PREPAID_Islamic_Debit_debit_sas7bdat" localSheetId="46">'2.27'!#REF!</definedName>
    <definedName name="F__My_Task_SAS_BNM_DEBIT___PREPAID_Islamic_Debit_debit_sas7bdat" localSheetId="47">'2.28'!#REF!</definedName>
    <definedName name="F__My_Task_SAS_BNM_DEBIT___PREPAID_Islamic_Debit_debit_sas7bdat" localSheetId="49">'2.30'!#REF!</definedName>
    <definedName name="F__My_Task_SAS_BNM_DEBIT___PREPAID_Islamic_Debit_debit_sas7bdat">#REF!</definedName>
    <definedName name="F__My_Task_SAS_BNM_DEBIT___PREPAID_Islamic_Debit_debit_sas7bdat_2" localSheetId="45">'2.26'!#REF!</definedName>
    <definedName name="F__My_Task_SAS_BNM_DEBIT___PREPAID_Islamic_Debit_debit_sas7bdat_2" localSheetId="46">'2.27'!#REF!</definedName>
    <definedName name="F__My_Task_SAS_BNM_DEBIT___PREPAID_Islamic_Debit_debit_sas7bdat_2" localSheetId="47">'2.28'!#REF!</definedName>
    <definedName name="F__My_Task_SAS_BNM_DEBIT___PREPAID_Islamic_Debit_debit_sas7bdat_2" localSheetId="49">'2.30'!#REF!</definedName>
    <definedName name="F__My_Task_SAS_BNM_DEBIT___PREPAID_Islamic_Debit_debit_sas7bdat_2">#REF!</definedName>
    <definedName name="F__My_Task_SAS_BNM_DEBIT___PREPAID_Islamic_Debit_debit_sas7bdat_3" localSheetId="45">'2.26'!#REF!</definedName>
    <definedName name="F__My_Task_SAS_BNM_DEBIT___PREPAID_Islamic_Debit_debit_sas7bdat_3" localSheetId="46">'2.27'!#REF!</definedName>
    <definedName name="F__My_Task_SAS_BNM_DEBIT___PREPAID_Islamic_Debit_debit_sas7bdat_3" localSheetId="47">'2.28'!#REF!</definedName>
    <definedName name="F__My_Task_SAS_BNM_DEBIT___PREPAID_Islamic_Debit_debit_sas7bdat_3" localSheetId="49">'2.30'!#REF!</definedName>
    <definedName name="F__My_Task_SAS_BNM_DEBIT___PREPAID_Islamic_Debit_debit_sas7bdat_3">#REF!</definedName>
    <definedName name="F__My_Task_SAS_BNM_DEBIT___PREPAID_Islamic_Debit_output_debit_sas7bdat" localSheetId="45">'2.26'!#REF!</definedName>
    <definedName name="F__My_Task_SAS_BNM_DEBIT___PREPAID_Islamic_Debit_output_debit_sas7bdat" localSheetId="46">'2.27'!#REF!</definedName>
    <definedName name="F__My_Task_SAS_BNM_DEBIT___PREPAID_Islamic_Debit_output_debit_sas7bdat" localSheetId="47">'2.28'!#REF!</definedName>
    <definedName name="F__My_Task_SAS_BNM_DEBIT___PREPAID_Islamic_Debit_output_debit_sas7bdat" localSheetId="49">'2.30'!#REF!</definedName>
    <definedName name="F__My_Task_SAS_BNM_DEBIT___PREPAID_Islamic_Debit_output_debit_sas7bdat">#REF!</definedName>
    <definedName name="F__SAS_BNM_DEBIT___PREPAID_Debit_outputretail_sas7bdat">#N/A</definedName>
    <definedName name="Final" localSheetId="45">'2.26'!#REF!</definedName>
    <definedName name="Final" localSheetId="46">'2.27'!#REF!</definedName>
    <definedName name="Final" localSheetId="47">'2.28'!#REF!</definedName>
    <definedName name="Final" localSheetId="49">'2.30'!#REF!</definedName>
    <definedName name="Final">#REF!</definedName>
    <definedName name="Final1" localSheetId="45">'2.26'!#REF!</definedName>
    <definedName name="Final1" localSheetId="46">'2.27'!#REF!</definedName>
    <definedName name="Final1" localSheetId="47">'2.28'!#REF!</definedName>
    <definedName name="Final1" localSheetId="49">'2.30'!#REF!</definedName>
    <definedName name="Final1">#REF!</definedName>
    <definedName name="final2" localSheetId="45">'2.26'!#REF!</definedName>
    <definedName name="final2" localSheetId="46">'2.27'!#REF!</definedName>
    <definedName name="final2" localSheetId="47">'2.28'!#REF!</definedName>
    <definedName name="final2" localSheetId="49">'2.30'!#REF!</definedName>
    <definedName name="final2">#REF!</definedName>
    <definedName name="food">OFFSET([7]Charts!$AH$5,13,0,[7]Charts!$Q$6,1)</definedName>
    <definedName name="fraud" localSheetId="11">[17]!var</definedName>
    <definedName name="fraud" localSheetId="12">[17]!var</definedName>
    <definedName name="fraud" localSheetId="17">[17]!var</definedName>
    <definedName name="fraud" localSheetId="18">[17]!var</definedName>
    <definedName name="fraud" localSheetId="20">[17]!var</definedName>
    <definedName name="fraud" localSheetId="6">[17]!var</definedName>
    <definedName name="fraud" localSheetId="45">[18]!var</definedName>
    <definedName name="fraud" localSheetId="46">[18]!var</definedName>
    <definedName name="fraud" localSheetId="47">[18]!var</definedName>
    <definedName name="fraud" localSheetId="49">[18]!var</definedName>
    <definedName name="fraud" localSheetId="53">[17]!var</definedName>
    <definedName name="fraud">[17]!var</definedName>
    <definedName name="fraud2" localSheetId="11">[17]!var</definedName>
    <definedName name="fraud2" localSheetId="12">[17]!var</definedName>
    <definedName name="fraud2" localSheetId="17">[17]!var</definedName>
    <definedName name="fraud2" localSheetId="18">[17]!var</definedName>
    <definedName name="fraud2" localSheetId="20">[17]!var</definedName>
    <definedName name="fraud2" localSheetId="6">[17]!var</definedName>
    <definedName name="fraud2" localSheetId="45">[18]!var</definedName>
    <definedName name="fraud2" localSheetId="46">[18]!var</definedName>
    <definedName name="fraud2" localSheetId="47">[18]!var</definedName>
    <definedName name="fraud2" localSheetId="49">[18]!var</definedName>
    <definedName name="fraud2" localSheetId="53">[17]!var</definedName>
    <definedName name="fraud2">[17]!var</definedName>
    <definedName name="fuel">OFFSET([7]Charts!$AF$5,13,0,[7]Charts!$Q$6,1)</definedName>
    <definedName name="G">[4]Volume!$A$3:$N$32</definedName>
    <definedName name="Gains" localSheetId="45">'2.26'!#REF!</definedName>
    <definedName name="Gains" localSheetId="46">'2.27'!#REF!</definedName>
    <definedName name="Gains" localSheetId="47">'2.28'!#REF!</definedName>
    <definedName name="Gains" localSheetId="49">'2.30'!#REF!</definedName>
    <definedName name="Gains" localSheetId="52">'2.33'!#REF!</definedName>
    <definedName name="Gains">#REF!</definedName>
    <definedName name="graphx1" localSheetId="45">'2.26'!#REF!</definedName>
    <definedName name="graphx1" localSheetId="46">'2.27'!#REF!</definedName>
    <definedName name="graphx1" localSheetId="47">'2.28'!#REF!</definedName>
    <definedName name="graphx1" localSheetId="49">'2.30'!#REF!</definedName>
    <definedName name="graphx1" localSheetId="52">'2.33'!#REF!</definedName>
    <definedName name="graphx1">#REF!</definedName>
    <definedName name="Input">[4]Input!$A$4:$M$47</definedName>
    <definedName name="input1">[4]Input!$A$4:$B$47,[4]Input!$C$46,[4]Input!$C$4:$D$47,[4]Input!$E$4:$F$47,[4]Input!$G$4:$H$47,[4]Input!$I$4:$J$47,[4]Input!$K$4:$L$47,[4]Input!$M$4:$M$47</definedName>
    <definedName name="Institutions">[19]Y0!$B$4:$BV$4</definedName>
    <definedName name="Insur" localSheetId="45">'2.26'!#REF!</definedName>
    <definedName name="Insur" localSheetId="46">'2.27'!#REF!</definedName>
    <definedName name="Insur" localSheetId="47">'2.28'!#REF!</definedName>
    <definedName name="Insur" localSheetId="49">'2.30'!#REF!</definedName>
    <definedName name="Insur">#REF!</definedName>
    <definedName name="intraday_share">OFFSET([6]Intraday!$D$21,25,0,[6]Charts!$G$3,1)</definedName>
    <definedName name="intraday_vol">OFFSET([6]Intraday!$B$21,25,0,[6]Charts!$G$3,1)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45703.6427314815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ssuing" localSheetId="45">'2.26'!#REF!</definedName>
    <definedName name="Issuing" localSheetId="46">'2.27'!#REF!</definedName>
    <definedName name="Issuing" localSheetId="47">'2.28'!#REF!</definedName>
    <definedName name="Issuing" localSheetId="49">'2.30'!#REF!</definedName>
    <definedName name="Issuing">#REF!</definedName>
    <definedName name="lim" localSheetId="45">'2.26'!#REF!</definedName>
    <definedName name="lim" localSheetId="46">'2.27'!#REF!</definedName>
    <definedName name="lim" localSheetId="47">'2.28'!#REF!</definedName>
    <definedName name="lim" localSheetId="49">'2.30'!#REF!</definedName>
    <definedName name="lim" localSheetId="52">'2.33'!#REF!</definedName>
    <definedName name="lim">#REF!</definedName>
    <definedName name="limcount" hidden="1">1</definedName>
    <definedName name="ll" localSheetId="11">[18]!var</definedName>
    <definedName name="ll" localSheetId="12">[18]!var</definedName>
    <definedName name="ll" localSheetId="20">[18]!var</definedName>
    <definedName name="ll" localSheetId="6">[18]!var</definedName>
    <definedName name="ll" localSheetId="53">[18]!var</definedName>
    <definedName name="ll">[18]!var</definedName>
    <definedName name="MbrName">[20]Import!$F$2</definedName>
    <definedName name="MbrRID">[20]Import!$G$2</definedName>
    <definedName name="MmExcelLinker_3720465C_FB03_454D_83BE_E810F6728E87" localSheetId="45">'2.26'!#REF!</definedName>
    <definedName name="MmExcelLinker_3720465C_FB03_454D_83BE_E810F6728E87" localSheetId="46">'2.27'!#REF!</definedName>
    <definedName name="MmExcelLinker_3720465C_FB03_454D_83BE_E810F6728E87" localSheetId="47">'2.28'!#REF!</definedName>
    <definedName name="MmExcelLinker_3720465C_FB03_454D_83BE_E810F6728E87" localSheetId="49">'2.30'!#REF!</definedName>
    <definedName name="MmExcelLinker_3720465C_FB03_454D_83BE_E810F6728E87" localSheetId="52">'2.33'!#REF!</definedName>
    <definedName name="MmExcelLinker_3720465C_FB03_454D_83BE_E810F6728E87">#REF!</definedName>
    <definedName name="MmExcelLinker_39FB616E_1458_4156_9488_FAE1590F357A" localSheetId="45">'2.26'!#REF!</definedName>
    <definedName name="MmExcelLinker_39FB616E_1458_4156_9488_FAE1590F357A" localSheetId="46">'2.27'!#REF!</definedName>
    <definedName name="MmExcelLinker_39FB616E_1458_4156_9488_FAE1590F357A" localSheetId="47">'2.28'!#REF!</definedName>
    <definedName name="MmExcelLinker_39FB616E_1458_4156_9488_FAE1590F357A" localSheetId="49">'2.30'!#REF!</definedName>
    <definedName name="MmExcelLinker_39FB616E_1458_4156_9488_FAE1590F357A" localSheetId="52">'2.33'!#REF!</definedName>
    <definedName name="MmExcelLinker_39FB616E_1458_4156_9488_FAE1590F357A">#REF!</definedName>
    <definedName name="MmExcelLinker_4DC88C80_BB8D_4ED1_8230_F90BD6195570" localSheetId="7">Banking System [21]Profit!$I$14:$I$14</definedName>
    <definedName name="MmExcelLinker_4DC88C80_BB8D_4ED1_8230_F90BD6195570" localSheetId="11">Banking System [21]Profit!$I$14:$I$14</definedName>
    <definedName name="MmExcelLinker_4DC88C80_BB8D_4ED1_8230_F90BD6195570" localSheetId="12">Banking System [21]Profit!$I$14:$I$14</definedName>
    <definedName name="MmExcelLinker_4DC88C80_BB8D_4ED1_8230_F90BD6195570" localSheetId="17">Banking System [21]Profit!$I$14:$I$14</definedName>
    <definedName name="MmExcelLinker_4DC88C80_BB8D_4ED1_8230_F90BD6195570" localSheetId="18">Banking System [21]Profit!$I$14:$I$14</definedName>
    <definedName name="MmExcelLinker_4DC88C80_BB8D_4ED1_8230_F90BD6195570" localSheetId="20">Banking System [21]Profit!$I$14:$I$14</definedName>
    <definedName name="MmExcelLinker_4DC88C80_BB8D_4ED1_8230_F90BD6195570" localSheetId="6">Banking System [21]Profit!$I$14:$I$14</definedName>
    <definedName name="MmExcelLinker_4DC88C80_BB8D_4ED1_8230_F90BD6195570" localSheetId="45">Banking System [21]Profit!$I$14:$I$14</definedName>
    <definedName name="MmExcelLinker_4DC88C80_BB8D_4ED1_8230_F90BD6195570" localSheetId="46">Banking System [21]Profit!$I$14:$I$14</definedName>
    <definedName name="MmExcelLinker_4DC88C80_BB8D_4ED1_8230_F90BD6195570" localSheetId="47">Banking System [21]Profit!$I$14:$I$14</definedName>
    <definedName name="MmExcelLinker_4DC88C80_BB8D_4ED1_8230_F90BD6195570" localSheetId="49">Banking System [21]Profit!$I$14:$I$14</definedName>
    <definedName name="MmExcelLinker_4DC88C80_BB8D_4ED1_8230_F90BD6195570" localSheetId="53">Banking System [21]Profit!$I$14:$I$14</definedName>
    <definedName name="MmExcelLinker_4DC88C80_BB8D_4ED1_8230_F90BD6195570">Banking System [21]Profit!$I$14:$I$14</definedName>
    <definedName name="MmExcelLinker_5AD35DC9_C676_4336_91B5_3BBCE63B673A" localSheetId="45">'2.26'!#REF!</definedName>
    <definedName name="MmExcelLinker_5AD35DC9_C676_4336_91B5_3BBCE63B673A" localSheetId="46">'2.27'!#REF!</definedName>
    <definedName name="MmExcelLinker_5AD35DC9_C676_4336_91B5_3BBCE63B673A" localSheetId="47">'2.28'!#REF!</definedName>
    <definedName name="MmExcelLinker_5AD35DC9_C676_4336_91B5_3BBCE63B673A" localSheetId="49">'2.30'!#REF!</definedName>
    <definedName name="MmExcelLinker_5AD35DC9_C676_4336_91B5_3BBCE63B673A">#REF!</definedName>
    <definedName name="MmExcelLinker_75893504_23D7_407B_9C4C_154310255DE9" localSheetId="45">'2.26'!#REF!</definedName>
    <definedName name="MmExcelLinker_75893504_23D7_407B_9C4C_154310255DE9" localSheetId="46">'2.27'!#REF!</definedName>
    <definedName name="MmExcelLinker_75893504_23D7_407B_9C4C_154310255DE9" localSheetId="47">'2.28'!#REF!</definedName>
    <definedName name="MmExcelLinker_75893504_23D7_407B_9C4C_154310255DE9" localSheetId="49">'2.30'!#REF!</definedName>
    <definedName name="MmExcelLinker_75893504_23D7_407B_9C4C_154310255DE9">#REF!</definedName>
    <definedName name="MmExcelLinker_817D4110_5D40_4405_94A2_AAD7ACD0FA17">[22]Ins_CAR!$E$16:$E$16</definedName>
    <definedName name="MmExcelLinker_85D897F7_B221_4162_B016_CB3FAAD8F94B" localSheetId="45">'2.26'!#REF!</definedName>
    <definedName name="MmExcelLinker_85D897F7_B221_4162_B016_CB3FAAD8F94B" localSheetId="46">'2.27'!#REF!</definedName>
    <definedName name="MmExcelLinker_85D897F7_B221_4162_B016_CB3FAAD8F94B" localSheetId="47">'2.28'!#REF!</definedName>
    <definedName name="MmExcelLinker_85D897F7_B221_4162_B016_CB3FAAD8F94B" localSheetId="49">'2.30'!#REF!</definedName>
    <definedName name="MmExcelLinker_85D897F7_B221_4162_B016_CB3FAAD8F94B" localSheetId="52">'2.33'!#REF!</definedName>
    <definedName name="MmExcelLinker_85D897F7_B221_4162_B016_CB3FAAD8F94B">#REF!</definedName>
    <definedName name="MmExcelLinker_AB55BAF8_88DA_4C32_AF8C_470CA70941AD">[23]C4!$D$109:$D$109</definedName>
    <definedName name="MmExcelLinker_F94E088F_ABD7_473F_934A_46CBF3D50601" localSheetId="45">'2.26'!#REF!</definedName>
    <definedName name="MmExcelLinker_F94E088F_ABD7_473F_934A_46CBF3D50601" localSheetId="46">'2.27'!#REF!</definedName>
    <definedName name="MmExcelLinker_F94E088F_ABD7_473F_934A_46CBF3D50601" localSheetId="47">'2.28'!#REF!</definedName>
    <definedName name="MmExcelLinker_F94E088F_ABD7_473F_934A_46CBF3D50601" localSheetId="49">'2.30'!#REF!</definedName>
    <definedName name="MmExcelLinker_F94E088F_ABD7_473F_934A_46CBF3D50601" localSheetId="52">'2.33'!#REF!</definedName>
    <definedName name="MmExcelLinker_F94E088F_ABD7_473F_934A_46CBF3D50601">#REF!</definedName>
    <definedName name="n" localSheetId="45">'2.26'!#REF!</definedName>
    <definedName name="n" localSheetId="46">'2.27'!#REF!</definedName>
    <definedName name="n" localSheetId="47">'2.28'!#REF!</definedName>
    <definedName name="n" localSheetId="49">'2.30'!#REF!</definedName>
    <definedName name="n" localSheetId="52">'2.33'!#REF!</definedName>
    <definedName name="n">#REF!</definedName>
    <definedName name="ne" localSheetId="45" hidden="1">'2.26'!#REF!</definedName>
    <definedName name="ne" localSheetId="46" hidden="1">'2.27'!#REF!</definedName>
    <definedName name="ne" localSheetId="47" hidden="1">'2.28'!#REF!</definedName>
    <definedName name="ne" localSheetId="49" hidden="1">'2.30'!#REF!</definedName>
    <definedName name="ne" hidden="1">#REF!</definedName>
    <definedName name="new" localSheetId="45" hidden="1">'2.26'!#REF!</definedName>
    <definedName name="new" localSheetId="46" hidden="1">'2.27'!#REF!</definedName>
    <definedName name="new" localSheetId="47" hidden="1">'2.28'!#REF!</definedName>
    <definedName name="new" localSheetId="49" hidden="1">'2.30'!#REF!</definedName>
    <definedName name="new" hidden="1">#REF!</definedName>
    <definedName name="NewChart">#REF!</definedName>
    <definedName name="o" localSheetId="45" hidden="1">'2.26'!#REF!</definedName>
    <definedName name="o" localSheetId="46" hidden="1">'2.27'!#REF!</definedName>
    <definedName name="o" localSheetId="47" hidden="1">'2.28'!#REF!</definedName>
    <definedName name="o" localSheetId="49" hidden="1">'2.30'!#REF!</definedName>
    <definedName name="o" hidden="1">#REF!</definedName>
    <definedName name="op" localSheetId="45">'2.26'!#REF!</definedName>
    <definedName name="op" localSheetId="46">'2.27'!#REF!</definedName>
    <definedName name="op" localSheetId="47">'2.28'!#REF!</definedName>
    <definedName name="op" localSheetId="49">'2.30'!#REF!</definedName>
    <definedName name="op" localSheetId="52">'2.33'!#REF!</definedName>
    <definedName name="op">#REF!</definedName>
    <definedName name="OSSC">#REF!</definedName>
    <definedName name="ost" localSheetId="45">'2.26'!#REF!</definedName>
    <definedName name="ost" localSheetId="46">'2.27'!#REF!</definedName>
    <definedName name="ost" localSheetId="47">'2.28'!#REF!</definedName>
    <definedName name="ost" localSheetId="49">'2.30'!#REF!</definedName>
    <definedName name="ost" localSheetId="52">'2.33'!#REF!</definedName>
    <definedName name="ost">#REF!</definedName>
    <definedName name="p_amuse">OFFSET('[10]by sectors'!$AO$4,16,0,'[10]by sectors'!$AH$26,1)</definedName>
    <definedName name="p_food">OFFSET('[10]by sectors'!$AM$4,16,0,'[10]by sectors'!$AH$26,1)</definedName>
    <definedName name="p_fuel">OFFSET('[10]by sectors'!$AK$4,16,0,'[10]by sectors'!$AH$26,1)</definedName>
    <definedName name="p_retail">OFFSET('[10]by sectors'!$AL$4,16,0,'[10]by sectors'!$AH$26,1)</definedName>
    <definedName name="p_trans">OFFSET('[10]by sectors'!$AN$4,16,0,'[10]by sectors'!$AH$26,1)</definedName>
    <definedName name="PB_ERASE" localSheetId="45">'2.26'!#REF!</definedName>
    <definedName name="PB_ERASE" localSheetId="46">'2.27'!#REF!</definedName>
    <definedName name="PB_ERASE" localSheetId="47">'2.28'!#REF!</definedName>
    <definedName name="PB_ERASE" localSheetId="49">'2.30'!#REF!</definedName>
    <definedName name="PB_ERASE" localSheetId="52">'2.33'!#REF!</definedName>
    <definedName name="PB_ERASE">#REF!</definedName>
    <definedName name="PB_PRINT" localSheetId="45">'2.26'!#REF!</definedName>
    <definedName name="PB_PRINT" localSheetId="46">'2.27'!#REF!</definedName>
    <definedName name="PB_PRINT" localSheetId="47">'2.28'!#REF!</definedName>
    <definedName name="PB_PRINT" localSheetId="49">'2.30'!#REF!</definedName>
    <definedName name="PB_PRINT" localSheetId="52">'2.33'!#REF!</definedName>
    <definedName name="PB_PRINT">#REF!</definedName>
    <definedName name="_xlnm.Print_Area" localSheetId="46">'2.27'!$A$1:$S$48</definedName>
    <definedName name="_xlnm.Print_Area" localSheetId="47">'2.28'!$A$1:$S$53</definedName>
    <definedName name="_xlnm.Print_Area" localSheetId="49">'2.30'!$A$1:$R$47</definedName>
    <definedName name="_xlnm.Print_Area">[24]A!$A$2:$K$75</definedName>
    <definedName name="Print_Area_MI" localSheetId="45">'2.26'!#REF!</definedName>
    <definedName name="Print_Area_MI" localSheetId="46">'2.27'!#REF!</definedName>
    <definedName name="Print_Area_MI" localSheetId="47">'2.28'!#REF!</definedName>
    <definedName name="Print_Area_MI" localSheetId="49">'2.30'!#REF!</definedName>
    <definedName name="Print_Area_MI" localSheetId="52">'2.33'!#REF!</definedName>
    <definedName name="Print_Area_MI">#REF!</definedName>
    <definedName name="prof">OFFSET([7]Charts!$AJ$5,13,0,[7]Charts!$Q$6,1)</definedName>
    <definedName name="pvp_val_share">OFFSET('[6]Charts (2)'!$D$3,27,0,'[6]Charts (2)'!$N$31,1)</definedName>
    <definedName name="pvp_value">OFFSET('[6]Charts (2)'!$C$3,27,0,'[6]Charts (2)'!$N$31,1)</definedName>
    <definedName name="pvp_value_total">OFFSET('[6]Charts (2)'!$E$3,27,0,'[6]Charts (2)'!$N$31,1)</definedName>
    <definedName name="pvp_vol_pvp">OFFSET('[6]Charts (2)'!$I$3,27,0,'[6]Charts (2)'!$N$31,1)</definedName>
    <definedName name="pvp_vol_share">OFFSET('[6]Charts (2)'!$J$3,27,0,'[6]Charts (2)'!$N$31,1)</definedName>
    <definedName name="pvp_vol_total">OFFSET('[6]Charts (2)'!$H$3,27,0,'[6]Charts (2)'!$N$31,1)</definedName>
    <definedName name="pymnt_food">OFFSET('[13]By sector'!$AU$29,13,0,'[13]By sector'!$AS$15,1)</definedName>
    <definedName name="pymnt_fuel">OFFSET('[13]By sector'!$AQ$29,13,0,'[13]By sector'!$AS$15,1)</definedName>
    <definedName name="pymnt_moto">OFFSET('[13]By sector'!$AT$29,13,0,'[13]By sector'!$AS$15,1)</definedName>
    <definedName name="pymnt_pro">OFFSET('[13]By sector'!$AS$29,13,0,'[13]By sector'!$AS$15,1)</definedName>
    <definedName name="pymnt_retail">OFFSET('[13]By sector'!$AR$29,13,0,'[13]By sector'!$AS$15,1)</definedName>
    <definedName name="pymnt_utils">OFFSET('[13]By sector'!$AV$29,13,0,'[13]By sector'!$AS$15,1)</definedName>
    <definedName name="q" localSheetId="45">'2.26'!#REF!</definedName>
    <definedName name="q" localSheetId="46">'2.27'!#REF!</definedName>
    <definedName name="q" localSheetId="47">'2.28'!#REF!</definedName>
    <definedName name="q" localSheetId="49">'2.30'!#REF!</definedName>
    <definedName name="q">#REF!</definedName>
    <definedName name="range">OFFSET([7]Charts!$R$5,25,0,[7]Charts!$Q$6,1)</definedName>
    <definedName name="Range123" localSheetId="45">'2.26'!#REF!</definedName>
    <definedName name="Range123" localSheetId="46">'2.27'!#REF!</definedName>
    <definedName name="Range123" localSheetId="47">'2.28'!#REF!</definedName>
    <definedName name="Range123" localSheetId="49">'2.30'!#REF!</definedName>
    <definedName name="Range123" localSheetId="52">'2.33'!#REF!</definedName>
    <definedName name="Range123">#REF!</definedName>
    <definedName name="range234" localSheetId="45">'2.26'!#REF!</definedName>
    <definedName name="range234" localSheetId="46">'2.27'!#REF!</definedName>
    <definedName name="range234" localSheetId="47">'2.28'!#REF!</definedName>
    <definedName name="range234" localSheetId="49">'2.30'!#REF!</definedName>
    <definedName name="range234" localSheetId="52">'2.33'!#REF!</definedName>
    <definedName name="range234">#REF!</definedName>
    <definedName name="range456" localSheetId="45">'2.26'!#REF!</definedName>
    <definedName name="range456" localSheetId="46">'2.27'!#REF!</definedName>
    <definedName name="range456" localSheetId="47">'2.28'!#REF!</definedName>
    <definedName name="range456" localSheetId="49">'2.30'!#REF!</definedName>
    <definedName name="range456" localSheetId="52">'2.33'!#REF!</definedName>
    <definedName name="range456">#REF!</definedName>
    <definedName name="rate">[4]Rate!$A$35:$AE$35</definedName>
    <definedName name="rate1">[4]Rate!$A$2</definedName>
    <definedName name="Ratio4" localSheetId="45">'2.26'!#REF!</definedName>
    <definedName name="Ratio4" localSheetId="46">'2.27'!#REF!</definedName>
    <definedName name="Ratio4" localSheetId="47">'2.28'!#REF!</definedName>
    <definedName name="Ratio4" localSheetId="49">'2.30'!#REF!</definedName>
    <definedName name="Ratio4">#REF!</definedName>
    <definedName name="reload_card">OFFSET([15]Chart!$AD$3,20,0,[15]Chart!$O$5,1)</definedName>
    <definedName name="reload_network">OFFSET([15]Chart!$AC$3,20,0,[15]Chart!$O$5,1)</definedName>
    <definedName name="reload_value">OFFSET([15]Chart!$AE$3,20,0,[15]Chart!$O$5,1)</definedName>
    <definedName name="rentas_value_DR">OFFSET([6]Charts!$B$1,13,0,[6]Charts!$G$3,1)</definedName>
    <definedName name="rentas_volume">OFFSET([6]Charts!$C$1,13,0,[6]Charts!$G$3,1)</definedName>
    <definedName name="retail">OFFSET([7]Charts!$AG$5,13,0,[7]Charts!$Q$6,1)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P_C3_2H2024" localSheetId="11">[17]!var</definedName>
    <definedName name="RP_C3_2H2024" localSheetId="12">[17]!var</definedName>
    <definedName name="RP_C3_2H2024" localSheetId="18">[17]!var</definedName>
    <definedName name="RP_C3_2H2024" localSheetId="20">[17]!var</definedName>
    <definedName name="RP_C3_2H2024" localSheetId="6">[17]!var</definedName>
    <definedName name="RP_C3_2H2024" localSheetId="53">[17]!var</definedName>
    <definedName name="RP_C3_2H2024">[17]!var</definedName>
    <definedName name="RptQtr">'[20]Sch Selector'!$C$9</definedName>
    <definedName name="sencount" hidden="1">1</definedName>
    <definedName name="Sheet1" localSheetId="45" hidden="1">'2.26'!#REF!</definedName>
    <definedName name="Sheet1" localSheetId="46" hidden="1">'2.27'!#REF!</definedName>
    <definedName name="Sheet1" localSheetId="47" hidden="1">'2.28'!#REF!</definedName>
    <definedName name="Sheet1" localSheetId="49" hidden="1">'2.30'!#REF!</definedName>
    <definedName name="Sheet1" hidden="1">#REF!</definedName>
    <definedName name="Spick" localSheetId="45">'2.26'!#REF!</definedName>
    <definedName name="Spick" localSheetId="46">'2.27'!#REF!</definedName>
    <definedName name="Spick" localSheetId="47">'2.28'!#REF!</definedName>
    <definedName name="Spick" localSheetId="49">'2.30'!#REF!</definedName>
    <definedName name="Spick">#REF!</definedName>
    <definedName name="SpreadsheetBuilder_10" hidden="1">#REF!</definedName>
    <definedName name="SpreadsheetBuilder_12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s" hidden="1">'[25]Data 5'!#REF!</definedName>
    <definedName name="ssds_value_dvp">OFFSET([6]Charts!$J$116,13,0,[6]Charts!$G$3,1)</definedName>
    <definedName name="ssds_value_percent">OFFSET([6]Charts!$K$116,13,0,[6]Charts!$G$3,1)</definedName>
    <definedName name="ssds_value_total">OFFSET([6]Charts!$I$116,13,0,[6]Charts!$G$3,1)</definedName>
    <definedName name="ssds_vol_dvp">OFFSET([6]Charts!$P$116,13,0,[6]Charts!$G$3,1)</definedName>
    <definedName name="ssds_vol_percent">OFFSET([6]Charts!$Q$116,13,0,[6]Charts!$G$3,1)</definedName>
    <definedName name="ssds_vol_total">OFFSET([6]Charts!$O$116,13,0,[6]Charts!$G$3,1)</definedName>
    <definedName name="Sulit_Area">[3]Masterir!$C$295:$K$324</definedName>
    <definedName name="temo" localSheetId="45">'2.26'!#REF!</definedName>
    <definedName name="temo" localSheetId="46">'2.27'!#REF!</definedName>
    <definedName name="temo" localSheetId="47">'2.28'!#REF!</definedName>
    <definedName name="temo" localSheetId="49">'2.30'!#REF!</definedName>
    <definedName name="temo" localSheetId="52">'2.33'!#REF!</definedName>
    <definedName name="temo">#REF!</definedName>
    <definedName name="temp" localSheetId="45">'2.26'!#REF!</definedName>
    <definedName name="temp" localSheetId="46">'2.27'!#REF!</definedName>
    <definedName name="temp" localSheetId="47">'2.28'!#REF!</definedName>
    <definedName name="temp" localSheetId="49">'2.30'!#REF!</definedName>
    <definedName name="temp" localSheetId="52">'2.33'!#REF!</definedName>
    <definedName name="temp">#REF!</definedName>
    <definedName name="TM1REBUILDOPTION">1</definedName>
    <definedName name="tp_1">OFFSET('[13]TP&amp;RP'!$T$44,0,4,1,'[13]TP&amp;RP'!$V$19)</definedName>
    <definedName name="tp_2">OFFSET('[13]TP&amp;RP'!$T$45,0,4,1,'[13]TP&amp;RP'!$V$19)</definedName>
    <definedName name="tp_3">OFFSET('[13]TP&amp;RP'!$T$46,0,4,1,'[13]TP&amp;RP'!$V$19)</definedName>
    <definedName name="trans">#REF!</definedName>
    <definedName name="transport">OFFSET([7]Charts!$AK$5,13,0,[7]Charts!$Q$6,1)</definedName>
    <definedName name="trn_val_dmtc">OFFSET([7]Charts!$X$5,5,0,[7]Charts!$Q$6,1)</definedName>
    <definedName name="trn_val_int">OFFSET([7]Charts!$W$5,5,0,[7]Charts!$Q$6,1)</definedName>
    <definedName name="trn_value_card">OFFSET([15]Chart!$Y$3,20,0,[15]Chart!$O$5,1)</definedName>
    <definedName name="trn_value_ntwrk">OFFSET([15]Chart!$Z$3,20,0,[15]Chart!$O$5,1)</definedName>
    <definedName name="trn_vol_dmstic">OFFSET([7]Charts!$AB$5,5,0,[7]Charts!$Q$6,1)</definedName>
    <definedName name="trn_vol_int">OFFSET([7]Charts!$AA$5,5,0,[7]Charts!$Q$6,1)</definedName>
    <definedName name="trn_vol_ntwrk">OFFSET([15]Chart!$W$3,20,0,[15]Chart!$O$5,1)</definedName>
    <definedName name="trn_volume_card">OFFSET([15]Chart!$V$3,20,0,[15]Chart!$O$5,1)</definedName>
    <definedName name="utilities">OFFSET([7]Charts!$AI$5,13,0,[7]Charts!$Q$6,1)</definedName>
    <definedName name="var" localSheetId="11">[17]!var</definedName>
    <definedName name="var" localSheetId="12">[17]!var</definedName>
    <definedName name="var" localSheetId="17">[17]!var</definedName>
    <definedName name="var" localSheetId="18">[17]!var</definedName>
    <definedName name="var" localSheetId="20">[17]!var</definedName>
    <definedName name="var" localSheetId="6">[17]!var</definedName>
    <definedName name="var" localSheetId="45">[18]!var</definedName>
    <definedName name="var" localSheetId="46">[18]!var</definedName>
    <definedName name="var" localSheetId="47">[18]!var</definedName>
    <definedName name="var" localSheetId="49">[18]!var</definedName>
    <definedName name="var" localSheetId="53">[17]!var</definedName>
    <definedName name="var">[17]!var</definedName>
    <definedName name="volume">[4]Volume!$A$35:$N$35</definedName>
    <definedName name="w1A" localSheetId="45">'2.26'!#REF!</definedName>
    <definedName name="w1A" localSheetId="46">'2.27'!#REF!</definedName>
    <definedName name="w1A" localSheetId="47">'2.28'!#REF!</definedName>
    <definedName name="w1A" localSheetId="49">'2.30'!#REF!</definedName>
    <definedName name="w1A">#REF!</definedName>
    <definedName name="xx" localSheetId="7">Banking System [21]Profit!$I$14:$I$14</definedName>
    <definedName name="xx" localSheetId="11">Banking System [21]Profit!$I$14:$I$14</definedName>
    <definedName name="xx" localSheetId="12">Banking System [21]Profit!$I$14:$I$14</definedName>
    <definedName name="xx" localSheetId="18">Banking System [21]Profit!$I$14:$I$14</definedName>
    <definedName name="xx" localSheetId="20">Banking System [21]Profit!$I$14:$I$14</definedName>
    <definedName name="xx" localSheetId="6">Banking System [21]Profit!$I$14:$I$14</definedName>
    <definedName name="xx" localSheetId="53">Banking System [21]Profit!$I$14:$I$14</definedName>
    <definedName name="xx">Banking System [21]Profit!$I$14:$I$14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1" l="1"/>
  <c r="J12" i="21"/>
  <c r="J13" i="21"/>
  <c r="J14" i="21"/>
  <c r="J15" i="21"/>
  <c r="J16" i="21"/>
  <c r="J17" i="21"/>
  <c r="J18" i="21"/>
  <c r="J19" i="21"/>
  <c r="J20" i="21"/>
  <c r="J21" i="21"/>
  <c r="J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tc={8D6F4B40-F0CA-4467-9294-12857AC6A7E5}</author>
    <author>tc={CB15B16A-7234-499C-A87D-6CE6D7C959DF}</author>
  </authors>
  <commentList>
    <comment ref="C16" authorId="0" shapeId="0" xr:uid="{8D6F4B40-F0CA-4467-9294-12857AC6A7E5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in BM translation from “Tier 1” to “Kumpulan 1”</t>
      </text>
    </comment>
    <comment ref="C19" authorId="1" shapeId="0" xr:uid="{CB15B16A-7234-499C-A87D-6CE6D7C959D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2 d.p. (for yellow highlighted cells)</t>
      </text>
    </comment>
  </commentList>
</comments>
</file>

<file path=xl/sharedStrings.xml><?xml version="1.0" encoding="utf-8"?>
<sst xmlns="http://schemas.openxmlformats.org/spreadsheetml/2006/main" count="1553" uniqueCount="894">
  <si>
    <t>Rajah / Chart</t>
  </si>
  <si>
    <t>Tajuk Rajah</t>
  </si>
  <si>
    <t>Chart Title</t>
  </si>
  <si>
    <t>1.4</t>
  </si>
  <si>
    <t>Sektor Perniagaan – Penunjuk Prestasi Kewangan Utama</t>
  </si>
  <si>
    <t>Business Sector – Key Financial Performance Indicators</t>
  </si>
  <si>
    <t>1.5</t>
  </si>
  <si>
    <t>Sektor Perniagaan – Syarikat yang Berisiko bagi Sektor Terpilih</t>
  </si>
  <si>
    <t>Business Sector – Firms-at-risk for Selected Sectors</t>
  </si>
  <si>
    <t>1.6</t>
  </si>
  <si>
    <t>1.7</t>
  </si>
  <si>
    <t>Sektor Perniagaan – Pinjaman Terjejas Kasar</t>
  </si>
  <si>
    <t>Business Sector – Gross Impaired Loans</t>
  </si>
  <si>
    <t>1.8</t>
  </si>
  <si>
    <t>Sektor Perniagaan - Permohonan Bantuan Pembayaran Balik AKPK oleh PKS</t>
  </si>
  <si>
    <t>Business Sector - SME Applications for AKPK Repayment Assistance</t>
  </si>
  <si>
    <t>1.9</t>
  </si>
  <si>
    <t>1.10</t>
  </si>
  <si>
    <t>1.11</t>
  </si>
  <si>
    <t>Pasaran Harta Tanah – Pinjaman Terjejas mengikut Jenis Pembelian Harta Tanah</t>
  </si>
  <si>
    <t>1.12</t>
  </si>
  <si>
    <t>Pasaran Harta Tanah – Kadar Kekosongan Ruang Pejabat dan Kompleks Beli-Belah</t>
  </si>
  <si>
    <t>1.13</t>
  </si>
  <si>
    <t>Sektor Isi Rumah – Nisbah Utama</t>
  </si>
  <si>
    <t>Household Sector – Key Ratios</t>
  </si>
  <si>
    <t>1.14</t>
  </si>
  <si>
    <t>Sektor Isi Rumah –  Pertumbuhan Hutang Tahunan</t>
  </si>
  <si>
    <t>Household Sector – Annual Growth of Debt</t>
  </si>
  <si>
    <t>1.15</t>
  </si>
  <si>
    <t>Sektor Isi Rumah – Komposisi Hutang Mengikut Tujuan</t>
  </si>
  <si>
    <t>Household Sector – Composition of Debt by Purpose</t>
  </si>
  <si>
    <t>1.16</t>
  </si>
  <si>
    <t>Sektor Isi Rumah – Pertumbuhan Aset Kewangan Tahunan</t>
  </si>
  <si>
    <t>Household Sector – Annual Growth of Financial Assets</t>
  </si>
  <si>
    <t>1.17</t>
  </si>
  <si>
    <t>1.18</t>
  </si>
  <si>
    <t>1.19</t>
  </si>
  <si>
    <t>Sektor Isi Rumah – Nisbah Pinjaman Terjejas dan Delinkuen dalam Sistem Perbankan</t>
  </si>
  <si>
    <t>Household Sector – Loan Impairment and Delinquency Ratios in the Banking System</t>
  </si>
  <si>
    <t>1.20</t>
  </si>
  <si>
    <t>Pasaran Harta Tanah – Bilangan Transaksi Perumahan</t>
  </si>
  <si>
    <t>Property Market – Housing Transaction Volume</t>
  </si>
  <si>
    <t>1.21</t>
  </si>
  <si>
    <t>Pasaran Harta Tanah – Bilangan Unit Perumahan Tidak Terjual</t>
  </si>
  <si>
    <t>Property Market – Volume of Unsold Housing Units</t>
  </si>
  <si>
    <t>1.22</t>
  </si>
  <si>
    <t>1.23</t>
  </si>
  <si>
    <t>2.1</t>
  </si>
  <si>
    <t>Sistem Perbankan – Nisbah Perlindungan Mudah Tunai</t>
  </si>
  <si>
    <t>Banking System – Liquidity Coverage Ratio</t>
  </si>
  <si>
    <t>2.2</t>
  </si>
  <si>
    <t>Sistem Perbankan – Nisbah Pendanaan Stabil Bersih</t>
  </si>
  <si>
    <t>Banking System – Net Stable Funding Ratio</t>
  </si>
  <si>
    <t>2.3</t>
  </si>
  <si>
    <t>Sistem Perbankan – Sumbangan kepada Pertumbuhan Deposit Diterima</t>
  </si>
  <si>
    <t>Banking System – Contribution to Growth in Deposits Accepted</t>
  </si>
  <si>
    <t>2.4</t>
  </si>
  <si>
    <t>Sistem Perbankan – Komposisi Deposit mengikut Jenis</t>
  </si>
  <si>
    <t>Banking System – Composition of Deposits by Type</t>
  </si>
  <si>
    <t>2.5</t>
  </si>
  <si>
    <t>Sistem Perbankan – Kos Deposit Purata, Kos Dana Purata dan OPR</t>
  </si>
  <si>
    <t>Banking System – Average Cost of Deposits, Average Cost of Funds and OPR</t>
  </si>
  <si>
    <t>2.6</t>
  </si>
  <si>
    <t xml:space="preserve">Sistem Perbankan – Pertumbuhan Pinjaman Tahunan </t>
  </si>
  <si>
    <t>Banking System – Annual Loan Growth</t>
  </si>
  <si>
    <t>2.7</t>
  </si>
  <si>
    <t>Hutang Luar Negeri Bank-bank – Mengikut Instrumen</t>
  </si>
  <si>
    <t>Banks' External Debt – by Instrument</t>
  </si>
  <si>
    <t>2.8</t>
  </si>
  <si>
    <t>Sistem Perbankan – Hutang Luar Negeri FCY Berisiko dan Aset Mudah Tunai FCY</t>
  </si>
  <si>
    <t>Banking System – FCY External ‘Debt-at-Risk’ and Liquid Assets</t>
  </si>
  <si>
    <t>2.9</t>
  </si>
  <si>
    <t>Sistem Perbankan – Kedudukan Terbuka Bersih FX dan USD</t>
  </si>
  <si>
    <t>Banking System – FX and USD Net Open Positions</t>
  </si>
  <si>
    <t>2.10</t>
  </si>
  <si>
    <t>Sistem Perbankan – Nisbah Pinjaman Terjejas Kasar</t>
  </si>
  <si>
    <t>Banking System – Gross Impaired Loans Ratio</t>
  </si>
  <si>
    <t>2.11</t>
  </si>
  <si>
    <t>Sistem Perbankan – Nisbah Pinjaman Tahap 2</t>
  </si>
  <si>
    <t>Banking System – Stage 2 Loans Ratio</t>
  </si>
  <si>
    <t>2.12</t>
  </si>
  <si>
    <t>Sistem Perbankan – Nisbah Perlindungan Kerugian Pinjaman (Termasuk Rizab Pengawalseliaan)</t>
  </si>
  <si>
    <t>Banking System – Loan Loss Coverage Ratio (including Regulatory Reserves)</t>
  </si>
  <si>
    <t>2.13</t>
  </si>
  <si>
    <t>Sistem Perbankan – Nisbah Kos Kredit Tahunan</t>
  </si>
  <si>
    <t>Banking System – Annualised Credit Cost Ratio</t>
  </si>
  <si>
    <t>2.14</t>
  </si>
  <si>
    <t>Sistem Perbankan – Pendapatan, Kos dan Untung Sebelum Cukai</t>
  </si>
  <si>
    <t>Banking System – Income, Cost and Profit before Tax</t>
  </si>
  <si>
    <t>2.16</t>
  </si>
  <si>
    <t>Sistem Perbankan – Permodalan</t>
  </si>
  <si>
    <t>Banking System – Capitalisation</t>
  </si>
  <si>
    <t>2.17</t>
  </si>
  <si>
    <t>Sistem Perbankan – Pulangan atas Ekuiti Operasi Luar Negeri Mengikut Negara</t>
  </si>
  <si>
    <t>Banking System – Return on Equity of Overseas Operations by Jurisdiction</t>
  </si>
  <si>
    <t>2.18</t>
  </si>
  <si>
    <t>Sistem Perbankan – Profil Aset Operasi Luar Negeri Utama</t>
  </si>
  <si>
    <t>Banking System – Asset Profile of Major Overseas Operations</t>
  </si>
  <si>
    <t>2.19</t>
  </si>
  <si>
    <t>Sistem Perbankan – Nisbah Pinjaman Terjejas Kasar Operasi Luar Negeri</t>
  </si>
  <si>
    <t>Banking System - Gross Impaired Loans Ratio of Overseas Operations</t>
  </si>
  <si>
    <t>2.20</t>
  </si>
  <si>
    <t>Sistem Perbankan – Profil Pendanaan Operasi Luar Negeri Utama</t>
  </si>
  <si>
    <t>Banking System – Funding Profile of Major Overseas Operations</t>
  </si>
  <si>
    <t>2.21</t>
  </si>
  <si>
    <t>Dana Insurans Hayat dan Takaful Keluarga – Komposisi Pendapatan dan Perbelanjaan</t>
  </si>
  <si>
    <t>Life Insurance and Family Takaful Fund – Composition of Income and Outgo</t>
  </si>
  <si>
    <t>2.22</t>
  </si>
  <si>
    <t>Sektor Insurans Hayat dan Takaful Keluarga – Pertumbuhan Premium Perniagaan Baharu dan Komposisi Produk</t>
  </si>
  <si>
    <t>Life Insurance and Family Takaful Sector – New Business Premium Growth and Product Composition</t>
  </si>
  <si>
    <t>2.23</t>
  </si>
  <si>
    <t>Dana Insurans dan Takaful Am – Komposisi Keuntungan Operasi</t>
  </si>
  <si>
    <t>General Insurance and Takaful Fund – Composition of Operating Profits</t>
  </si>
  <si>
    <t>2.24</t>
  </si>
  <si>
    <t>Sektor Insurans dan Takaful Am – Pertumbuhan Premium Langsung Kasar dan Komposisi Produk</t>
  </si>
  <si>
    <t>General Insurance and Takaful Sector – Gross Direct Premium Growth and Product Composition</t>
  </si>
  <si>
    <t>2.25</t>
  </si>
  <si>
    <t>Sektor Insurans dan Takaful – Nisbah Kecukupan Modal</t>
  </si>
  <si>
    <t>Insurance and Takaful Sector – Capital Adequacy Ratio</t>
  </si>
  <si>
    <t xml:space="preserve"> </t>
  </si>
  <si>
    <t>BA2</t>
  </si>
  <si>
    <t>Rajah 1.4: Sektor Perniagaan – Penunjuk Prestasi Kewangan Utama</t>
  </si>
  <si>
    <t>Chart 1.4: Business Sector – Key Financial Performance Indicators</t>
  </si>
  <si>
    <t>Sumber: S&amp;P Capital IQ dan anggaran Bank Negara Malaysia</t>
  </si>
  <si>
    <t>Source: S&amp;P Capital IQ and Bank Negara Malaysia estimates</t>
  </si>
  <si>
    <t>Nota: Paras ambang kehematan bagi nisbah perlindungan faedah dan nisbah tunai kepada hutang jangka pendek masing-masing adalah dua kali dan satu kali.</t>
  </si>
  <si>
    <t>Note: Prudent thresholds for ICR and CASTD are two times and one time, respectively.</t>
  </si>
  <si>
    <r>
      <t>a</t>
    </r>
    <r>
      <rPr>
        <sz val="10"/>
        <color rgb="FF000000"/>
        <rFont val="Arial"/>
        <family val="2"/>
      </rPr>
      <t xml:space="preserve"> Awalan</t>
    </r>
  </si>
  <si>
    <r>
      <t>p</t>
    </r>
    <r>
      <rPr>
        <sz val="10"/>
        <color rgb="FF000000"/>
        <rFont val="Arial"/>
        <family val="2"/>
      </rPr>
      <t xml:space="preserve"> Preliminary</t>
    </r>
  </si>
  <si>
    <t>%</t>
  </si>
  <si>
    <t>Kali</t>
  </si>
  <si>
    <t>Times</t>
  </si>
  <si>
    <t>Nisbah hutang kepada ekuiti</t>
  </si>
  <si>
    <t>Margin operasi</t>
  </si>
  <si>
    <t>Nisbah perlindungan faedah (skala kanan)</t>
  </si>
  <si>
    <t>Nisbah tunai kepada hutang jangka pendek (skala kanan)</t>
  </si>
  <si>
    <t>Debt-to-equity ratio</t>
  </si>
  <si>
    <t>Operating margin</t>
  </si>
  <si>
    <t>Interest coverage ratio (ICR) (RHS)</t>
  </si>
  <si>
    <t>Cash-to-short-term debt ratio (CASTD) (RHS)</t>
  </si>
  <si>
    <t>Purata lima tahun (2015-19)</t>
  </si>
  <si>
    <t>5-year average (2015-19)</t>
  </si>
  <si>
    <t>S4 2023</t>
  </si>
  <si>
    <t>4Q 2023</t>
  </si>
  <si>
    <t>Rajah 1.5: Sektor Perniagaan – Syarikat yang Berisiko bagi Sektor Terpilih</t>
  </si>
  <si>
    <t>Chart 1.5: Business Sector – Firms-at-risk for Selected Sectors</t>
  </si>
  <si>
    <t>% jumlah syarikat bagi setiap sektor</t>
  </si>
  <si>
    <t>% of firms in the sector</t>
  </si>
  <si>
    <t>Perniagaan keseluruhan</t>
  </si>
  <si>
    <t>Overall business</t>
  </si>
  <si>
    <t>Hotel dan restoran</t>
  </si>
  <si>
    <t>Hotels and restaurants</t>
  </si>
  <si>
    <t>Mining and quarrying</t>
  </si>
  <si>
    <t>Pertanian</t>
  </si>
  <si>
    <t>Primary agriculture</t>
  </si>
  <si>
    <t>Perdagangan borong dan runcit</t>
  </si>
  <si>
    <t>Wholesale and retail trade</t>
  </si>
  <si>
    <t xml:space="preserve">Perkilangan </t>
  </si>
  <si>
    <t>Manufacturing</t>
  </si>
  <si>
    <t>Pembinaan</t>
  </si>
  <si>
    <t>Construction</t>
  </si>
  <si>
    <t>Rajah 1.6: Sektor Peniagaan - Nisbah Tunai kepada Hutang Jangka Pendek bagi Sektor Terpilih</t>
  </si>
  <si>
    <t>Chart 1.6: Business Sector - Cash-to-Short-term Debt for Selected Sectors</t>
  </si>
  <si>
    <r>
      <t xml:space="preserve">a </t>
    </r>
    <r>
      <rPr>
        <sz val="10"/>
        <color rgb="FF000000"/>
        <rFont val="Arial"/>
        <family val="2"/>
      </rPr>
      <t>Awalan</t>
    </r>
  </si>
  <si>
    <t>Purata lima tahun  (2015 - 2019)</t>
  </si>
  <si>
    <t>5-year average (2015 - 2019)</t>
  </si>
  <si>
    <t>Rajah 1.7: Sektor Perniagaan – Pinjaman Terjejas Kasar</t>
  </si>
  <si>
    <t>Chart 1.7: Business Sector – Gross Impaired Loans</t>
  </si>
  <si>
    <t>Sumber: Bank Negara Malaysia</t>
  </si>
  <si>
    <t>Source: Bank Negara Malaysia</t>
  </si>
  <si>
    <t>PKS</t>
  </si>
  <si>
    <t>SME</t>
  </si>
  <si>
    <t>JUL.</t>
  </si>
  <si>
    <t>OGOS</t>
  </si>
  <si>
    <t>AUG.</t>
  </si>
  <si>
    <t>SEP.</t>
  </si>
  <si>
    <t>OKT.</t>
  </si>
  <si>
    <t>OCT.</t>
  </si>
  <si>
    <t>NOV.</t>
  </si>
  <si>
    <t>DIS.</t>
  </si>
  <si>
    <t>JAN.</t>
  </si>
  <si>
    <t>FEB.</t>
  </si>
  <si>
    <t>MAC</t>
  </si>
  <si>
    <t>MAR.</t>
  </si>
  <si>
    <t>APR.</t>
  </si>
  <si>
    <t>MEI</t>
  </si>
  <si>
    <t>MAY</t>
  </si>
  <si>
    <t>JUN</t>
  </si>
  <si>
    <t>JUN.</t>
  </si>
  <si>
    <t>Rajah 1.8: Sektor Perniagaan - Permohonan Bantuan Pembayaran Balik AKPK oleh PKS</t>
  </si>
  <si>
    <t>Chart 1.8: Business Sector - SME Applications for AKPK Repayment Assistance</t>
  </si>
  <si>
    <t>(RM juta)</t>
  </si>
  <si>
    <t>(RM million)</t>
  </si>
  <si>
    <t>Jumlah nilai permohonan</t>
  </si>
  <si>
    <t>S1 2024</t>
  </si>
  <si>
    <t>1Q 2024</t>
  </si>
  <si>
    <t>S2 2024</t>
  </si>
  <si>
    <t>2Q 2024</t>
  </si>
  <si>
    <t>Pinjaman</t>
  </si>
  <si>
    <t>Bon Korporat</t>
  </si>
  <si>
    <t>Loans</t>
  </si>
  <si>
    <t>Corporate Bonds</t>
  </si>
  <si>
    <t>External Debt</t>
  </si>
  <si>
    <t>Dis. 2022</t>
  </si>
  <si>
    <t>Jun 2023</t>
  </si>
  <si>
    <t>Dis. 2023</t>
  </si>
  <si>
    <t>Jun 2024</t>
  </si>
  <si>
    <t xml:space="preserve">Sumber: </t>
  </si>
  <si>
    <t>Bank Negara Malaysia</t>
  </si>
  <si>
    <t xml:space="preserve">Source: </t>
  </si>
  <si>
    <t>RM bilion</t>
  </si>
  <si>
    <t>RM billion</t>
  </si>
  <si>
    <t>Ruang pejabat dan kompleks beli-belah</t>
  </si>
  <si>
    <t>OSSC</t>
  </si>
  <si>
    <t>Rumah kedai</t>
  </si>
  <si>
    <t>Shophouse</t>
  </si>
  <si>
    <t>Jumlah</t>
  </si>
  <si>
    <t>Total</t>
  </si>
  <si>
    <t>* Refers to loans for the purchase of industrial buildings, factories and land.</t>
  </si>
  <si>
    <t>Dis. 2019</t>
  </si>
  <si>
    <t>Mac. 2020</t>
  </si>
  <si>
    <t>Jun 2020</t>
  </si>
  <si>
    <t>Sep. 2020</t>
  </si>
  <si>
    <t>Dis. 2020</t>
  </si>
  <si>
    <t>Mac. 2021</t>
  </si>
  <si>
    <t>Jun 2021</t>
  </si>
  <si>
    <t>Sep. 2021</t>
  </si>
  <si>
    <t>Dis. 2021</t>
  </si>
  <si>
    <t>Mac. 2022</t>
  </si>
  <si>
    <t>Jun 2022</t>
  </si>
  <si>
    <t>Sep. 2022</t>
  </si>
  <si>
    <t>Mac. 2023</t>
  </si>
  <si>
    <t>Sep. 2023</t>
  </si>
  <si>
    <t>Mac. 2024</t>
  </si>
  <si>
    <t>Dec. 2019</t>
  </si>
  <si>
    <t>Mar. 2020</t>
  </si>
  <si>
    <t>Jun. 2020</t>
  </si>
  <si>
    <t>Dec. 2020</t>
  </si>
  <si>
    <t>Mar. 2021</t>
  </si>
  <si>
    <t>Jun. 2021</t>
  </si>
  <si>
    <t>Dec. 2021</t>
  </si>
  <si>
    <t>Mar. 2022</t>
  </si>
  <si>
    <t>Jun. 2022</t>
  </si>
  <si>
    <t>Dec. 2022</t>
  </si>
  <si>
    <t>Mar. 2023</t>
  </si>
  <si>
    <t>Jun. 2023</t>
  </si>
  <si>
    <t>Dec. 2023</t>
  </si>
  <si>
    <t>Mar. 2024</t>
  </si>
  <si>
    <t>Jun. 2024</t>
  </si>
  <si>
    <t>Harta tanah bukan kediaman lain*</t>
  </si>
  <si>
    <t>Other NRP*</t>
  </si>
  <si>
    <t>Keseluruhan harta tanah bukan kediaman</t>
  </si>
  <si>
    <t>Overall NRP</t>
  </si>
  <si>
    <t>Rajah 1.12: Pasaran Harta Tanah – Kadar Kekosongan Ruang Pejabat dan Kompleks Beli-Belah</t>
  </si>
  <si>
    <t>Chart 1.12: Property Market – Vacancy Rate of Office Spaces and Shopping Complexes</t>
  </si>
  <si>
    <t>Pusat Maklumat Harta Tanah Negara (NAPIC) dan anggaran Bank Negara Malaysia</t>
  </si>
  <si>
    <t>National Property Information Centre (NAPIC) and Bank Negara Malaysia estimates</t>
  </si>
  <si>
    <t>Kadar Kekosongan (%)</t>
  </si>
  <si>
    <t>Vacancy Rate (%)</t>
  </si>
  <si>
    <t>Ruang Pejabat</t>
  </si>
  <si>
    <t>Office Spaces</t>
  </si>
  <si>
    <t>Kompleks Beli-belah</t>
  </si>
  <si>
    <t>Shopping Complexes</t>
  </si>
  <si>
    <t>Sumber: Bank Negara Malaysia, Bursa Malaysia, Jabatan Perangakaan Malaysia, Kumpulang Wang Simpanan Pekerja dan Suruhanjaya Sekuriti Malaysia</t>
  </si>
  <si>
    <t>Source: Bank Negara Malaysia, Bursa Malaysia, Department of Statistics, Malaysia, Employees Provident Fund and Securities Commission Malaysia</t>
  </si>
  <si>
    <t>% daripada KDNK</t>
  </si>
  <si>
    <t>% of GDP</t>
  </si>
  <si>
    <t>Hutang kepada KDNK: Jumlah</t>
  </si>
  <si>
    <t>Debt-to-GDP: Total</t>
  </si>
  <si>
    <t>Hutang kepada KDNK: Sistem perbankan</t>
  </si>
  <si>
    <t>Debt-to-GDP: Banking system</t>
  </si>
  <si>
    <t>Aset kewangan kepada KDNK</t>
  </si>
  <si>
    <t xml:space="preserve">Financial assets-to-GDP </t>
  </si>
  <si>
    <t>Mata peratusan</t>
  </si>
  <si>
    <t>Percentage point</t>
  </si>
  <si>
    <t>Harta kediaman</t>
  </si>
  <si>
    <t>Residential properties</t>
  </si>
  <si>
    <t>Harta bukan kediaman</t>
  </si>
  <si>
    <t>Non-residential properties</t>
  </si>
  <si>
    <t>Kenderaan bermotor</t>
  </si>
  <si>
    <t>Motor vehicles</t>
  </si>
  <si>
    <t>Kad kredit</t>
  </si>
  <si>
    <t>Credit cards</t>
  </si>
  <si>
    <t>Pembiayaan peribadi</t>
  </si>
  <si>
    <t>Personal financing</t>
  </si>
  <si>
    <t>Sekuriti</t>
  </si>
  <si>
    <t>Securities</t>
  </si>
  <si>
    <t>Lain-lain</t>
  </si>
  <si>
    <t>Others</t>
  </si>
  <si>
    <t>Pertumbuhan tahunan: Hutang (%)</t>
  </si>
  <si>
    <t>Annual growth: Debt (%)</t>
  </si>
  <si>
    <t>Nota: Angka-angka tidak semestinya terjumlah disebabkan oleh penggenapan.</t>
  </si>
  <si>
    <t>Note: Figures may not add up due to rounding.</t>
  </si>
  <si>
    <t>Komposisi</t>
  </si>
  <si>
    <t>Composition</t>
  </si>
  <si>
    <t>Rajah 1.16: Sektor Isi Rumah – Pertumbuhan Aset Kewangan Tahunan</t>
  </si>
  <si>
    <t>Chart 1.16: Household Sector – Annual Growth of Financial Assets</t>
  </si>
  <si>
    <t>Simpanan KWSP</t>
  </si>
  <si>
    <t>EPF savings</t>
  </si>
  <si>
    <t>Deposit</t>
  </si>
  <si>
    <t>Deposits</t>
  </si>
  <si>
    <t>Dana unit amanah</t>
  </si>
  <si>
    <t>Unit trust funds</t>
  </si>
  <si>
    <t>Pemegangan ekuiti domestik</t>
  </si>
  <si>
    <t>Domestic equity holdings</t>
  </si>
  <si>
    <t>Polisi insurans (nilai serahan)</t>
  </si>
  <si>
    <t>Insurance policies (surrender value)</t>
  </si>
  <si>
    <t>Pertumbuhan tahunan: Aset kewangan (%)</t>
  </si>
  <si>
    <t>Annual growth: Financial assets (%)</t>
  </si>
  <si>
    <t>Pertumbuhan tahunan: Aset kewangan mudah tunai (%)</t>
  </si>
  <si>
    <t>Annual growth: Liquid financial assets (%)</t>
  </si>
  <si>
    <t>Keseluruhan</t>
  </si>
  <si>
    <t>&lt;3</t>
  </si>
  <si>
    <t>3-5</t>
  </si>
  <si>
    <t>5-10</t>
  </si>
  <si>
    <t>&gt;10</t>
  </si>
  <si>
    <t>Overall</t>
  </si>
  <si>
    <t>Nisbah (%)</t>
  </si>
  <si>
    <t>Ratio (%)</t>
  </si>
  <si>
    <t>Jul.</t>
  </si>
  <si>
    <t>Ogos</t>
  </si>
  <si>
    <t>Sep.</t>
  </si>
  <si>
    <t>Okt.</t>
  </si>
  <si>
    <t>Nov.</t>
  </si>
  <si>
    <t>Dis.</t>
  </si>
  <si>
    <t>Jan.</t>
  </si>
  <si>
    <t>Feb.</t>
  </si>
  <si>
    <t>Mac</t>
  </si>
  <si>
    <t>Apr.</t>
  </si>
  <si>
    <t>Mei</t>
  </si>
  <si>
    <t>Jun</t>
  </si>
  <si>
    <t>Aug.</t>
  </si>
  <si>
    <t>Oct.</t>
  </si>
  <si>
    <t>Dec.</t>
  </si>
  <si>
    <t>Mar.</t>
  </si>
  <si>
    <t>May</t>
  </si>
  <si>
    <t>Jun.</t>
  </si>
  <si>
    <t>Pinjaman terjejas</t>
  </si>
  <si>
    <t>Loan impairment</t>
  </si>
  <si>
    <t>Pinjaman delinkuen</t>
  </si>
  <si>
    <t>Loan delinquency</t>
  </si>
  <si>
    <t>Rajah 1.20: Pasaran Harta Tanah – Bilangan Transaksi Perumahan</t>
  </si>
  <si>
    <t>Chart 1.20: Property Market –  Housing Transaction Volume</t>
  </si>
  <si>
    <t>Sumber: Pusat Maklumat Harta Tanah Negara (NAPIC)</t>
  </si>
  <si>
    <t>Source: National Property Information Centre (NAPIC)</t>
  </si>
  <si>
    <t>Bilangan</t>
  </si>
  <si>
    <t>Volume</t>
  </si>
  <si>
    <t>Purata suku tahunan, Unit ('000)</t>
  </si>
  <si>
    <t>Quarterly average, Unit ('000)</t>
  </si>
  <si>
    <t xml:space="preserve">Rajah 1.21: Pasaran Harta Tanah – Bilangan Unit Perumahan Tidak Terjual </t>
  </si>
  <si>
    <t>Chart 1.21: Property Market –  Volume of Unsold Housing Units</t>
  </si>
  <si>
    <t>Sumber: Pusat Maklumat Harta Tanah Negara (NAPIC) dan anggaran Bank Negara Malaysia</t>
  </si>
  <si>
    <t>Source: National Property Information Centre (NAPIC) and Bank Negara Malaysia estimates</t>
  </si>
  <si>
    <r>
      <t xml:space="preserve">Nota: Angka termasuk unit tidak terjual yang telah siap dan unit tidak terjual yang sedang dalam pembinaan untuk kediaman, pangsapuri berperkhidmatan dan unit </t>
    </r>
    <r>
      <rPr>
        <i/>
        <sz val="10"/>
        <color rgb="FF000000"/>
        <rFont val="Arial"/>
        <family val="2"/>
      </rPr>
      <t>small office, home office</t>
    </r>
    <r>
      <rPr>
        <sz val="10"/>
        <color rgb="FF000000"/>
        <rFont val="Arial"/>
        <family val="2"/>
      </rPr>
      <t xml:space="preserve"> (SOHO).</t>
    </r>
  </si>
  <si>
    <t>Note: Figures include both overhang and unsold under construction for residential, serviced apartments, and small office, home office (SOHO) units.</t>
  </si>
  <si>
    <t>Nota: Unit bertingkat tinggi termasuk kondominium, pangsapuri dan rumah pangsa tetapi mengecualikan pangsapuri perkhidmatan.</t>
  </si>
  <si>
    <t>Unit bertanah</t>
  </si>
  <si>
    <t>Landed units</t>
  </si>
  <si>
    <t>Unit bertingkat tinggi</t>
  </si>
  <si>
    <t>High-rise units</t>
  </si>
  <si>
    <t>ST1 2023</t>
  </si>
  <si>
    <t>ST2 2023</t>
  </si>
  <si>
    <t>ST1 2024</t>
  </si>
  <si>
    <t>1H 2023</t>
  </si>
  <si>
    <t>2H 2023</t>
  </si>
  <si>
    <t>1H 2024</t>
  </si>
  <si>
    <t>Rajah 2.1: Sistem Perbankan – Nisbah Perlindungan Mudah Tunai</t>
  </si>
  <si>
    <t>Chart 2.1: Banking System – Liquidity Coverage Ratio</t>
  </si>
  <si>
    <t xml:space="preserve">Note: </t>
  </si>
  <si>
    <t>1. MYR LCR is calculated based on HQLA and expected net cash outflows denominated in ringgit.</t>
  </si>
  <si>
    <t>2. Overall LCR is calculated based on HQLA and expected net cash outflows denominated in all currencies.</t>
  </si>
  <si>
    <t>Nota:</t>
  </si>
  <si>
    <t>1. LCR MYR dikira berdasarkan HQLA dan jangkaan aliran keluar tunai bersih dalam denominasi ringgit.</t>
  </si>
  <si>
    <t>2. LCR keseluruhan dikira berdasarkan HQLA dan jangkaan aliran keluar tunai bersih dalam denominasi semua mata wang.</t>
  </si>
  <si>
    <t>MYR</t>
  </si>
  <si>
    <t>Rajah 2.2: Sistem Perbankan – Nisbah Pendanaan Stabil Bersih</t>
  </si>
  <si>
    <t>Chart 2.2: Banking System – Net Stable Funding Ratio</t>
  </si>
  <si>
    <t>Rajah 2.3: Sistem Perbankan – Sumbangan kepada Pertumbuhan Deposit Diterima</t>
  </si>
  <si>
    <t>Chart 2.3: Banking System – Contribution to Growth in Deposits Accepted</t>
  </si>
  <si>
    <t>Individu</t>
  </si>
  <si>
    <t>Perusahaan awam bukan kewangan</t>
  </si>
  <si>
    <t>Perniagaan</t>
  </si>
  <si>
    <t>Institusi kewangan bukan bank</t>
  </si>
  <si>
    <t>Kerajaan</t>
  </si>
  <si>
    <t>Bukan pemastautin</t>
  </si>
  <si>
    <t>Pertumbuhan tahunan (%): 
Jumlah deposit</t>
  </si>
  <si>
    <t>Individuals</t>
  </si>
  <si>
    <t>Non-financial public enterprises</t>
  </si>
  <si>
    <t>Businesses</t>
  </si>
  <si>
    <t>Non-bank financial institutions</t>
  </si>
  <si>
    <t>Government</t>
  </si>
  <si>
    <t>Non-residents</t>
  </si>
  <si>
    <t>Annual growth (%): Total deposits</t>
  </si>
  <si>
    <t>2015-2019 CAGR</t>
  </si>
  <si>
    <t>Rajah 2.4: Sistem Perbankan – Komposisi Deposit Mengikut Jenis</t>
  </si>
  <si>
    <t>Chart 2.4: Banking System – Composition of Deposits by Type</t>
  </si>
  <si>
    <t>Akaun semasa dan simpanan</t>
  </si>
  <si>
    <t>Deposit tetap</t>
  </si>
  <si>
    <t>Komoditi Murabahah</t>
  </si>
  <si>
    <t>Current and savings accounts (CASA)</t>
  </si>
  <si>
    <t>Fixed deposits</t>
  </si>
  <si>
    <t>Commodity Murabahah</t>
  </si>
  <si>
    <t>Rajah 2.5: Sistem Perbankan – Kos Deposit Purata, Kos Dana Purata dan OPR</t>
  </si>
  <si>
    <t>Chart 2.5: Banking System – Average Cost of Deposits, Average Cost of Funds and OPR</t>
  </si>
  <si>
    <t>Kos deposit purata</t>
  </si>
  <si>
    <t>Kos dana purata</t>
  </si>
  <si>
    <t>Kadar Dasar Semalaman (OPR)</t>
  </si>
  <si>
    <t>Average cost of deposits</t>
  </si>
  <si>
    <t>Average cost of funds</t>
  </si>
  <si>
    <t>Overnight Policy Rate (OPR)</t>
  </si>
  <si>
    <t>Rajah 2.6: Sistem Perbankan – Pertumbuhan Pinjaman Tahunan</t>
  </si>
  <si>
    <t>Chart 2.6: Banking System – Annual Loan Growth</t>
  </si>
  <si>
    <t>Pertumbuhan pinjaman tahunan</t>
  </si>
  <si>
    <t>Annual loan growth</t>
  </si>
  <si>
    <t>Rajah 2.7: Hutang Luar Negeri Bank-bank - Mengikut Instrumen</t>
  </si>
  <si>
    <t>Chart 2.7: Banks' External Debt - by Instrument</t>
  </si>
  <si>
    <t>Bank Negara Malaysiaa</t>
  </si>
  <si>
    <t>Nota: Hutang luar negeri bank-bank dalam konteks ini merujuk hutang luar negeri DBG, LIFB dan bank-bank di Pusat Perniagaan dan Kewangan Antarabangsa Labuan (LIBFC).</t>
  </si>
  <si>
    <t>Note: Banks' external debt in this context refers to external debt of DBGs, LIFBs and banks in the Labuan International Business and Financial Centre (LIBFC).</t>
  </si>
  <si>
    <t>Hutang luar negeri bank tempatan 
(% daripada jumlah pendanaan)</t>
  </si>
  <si>
    <t>Peminjaman antara bank</t>
  </si>
  <si>
    <t>Deposit institusi kewangan &amp; vostro</t>
  </si>
  <si>
    <t>Deposit diterima daripada entiti bukan institusi kewangan</t>
  </si>
  <si>
    <t>Sekuriti hutang</t>
  </si>
  <si>
    <t>Onshore banks' external debt 
(% of total funding)</t>
  </si>
  <si>
    <t>Interbank borrowings</t>
  </si>
  <si>
    <t>FI placement &amp; vostro</t>
  </si>
  <si>
    <t>Deposits accepted from non-FIs</t>
  </si>
  <si>
    <t>Debt securities</t>
  </si>
  <si>
    <t>Rajah 2.8: Sistem Perbankan - Hutang Luar Negeri FCY Berisiko dan Aset Mudah Tunai FCY</t>
  </si>
  <si>
    <t>Chart 2.8: Banking System - FCY External Debt-at-Risk and Liquid Assets</t>
  </si>
  <si>
    <r>
      <t>Nota: Aset mudah tunai terdiri daripada tunai dan setara tunai, sekuriti hutang tidak dihalang (</t>
    </r>
    <r>
      <rPr>
        <i/>
        <sz val="10"/>
        <color theme="1"/>
        <rFont val="Arial"/>
        <family val="2"/>
      </rPr>
      <t>unencumbered</t>
    </r>
    <r>
      <rPr>
        <sz val="10"/>
        <color theme="1"/>
        <rFont val="Arial"/>
        <family val="2"/>
      </rPr>
      <t>) dan penempatan antara bank.</t>
    </r>
  </si>
  <si>
    <t>Note: Liquid assets comprise cash and cash equivalents, unencumbered debt securities held and interbank placements.</t>
  </si>
  <si>
    <t>Hutang luar negeri FCY berisiko</t>
  </si>
  <si>
    <t>Tidak termasuk DAR</t>
  </si>
  <si>
    <t>Hutang luar negeri FCY jangka pendek</t>
  </si>
  <si>
    <t>FCY external 
debt-at-risk</t>
  </si>
  <si>
    <t>Exclude DAR</t>
  </si>
  <si>
    <t>FCY STED</t>
  </si>
  <si>
    <t>FCY short-term external debt</t>
  </si>
  <si>
    <t>Aset mudah tunai FCY</t>
  </si>
  <si>
    <t>FCY liquid assets</t>
  </si>
  <si>
    <t>Rajah 2.9: Sistem Perbankan - Kedudukan Terbuka Bersih FX dan USD</t>
  </si>
  <si>
    <t>Chart 2.9: Banking System - FX and USD Net Open Positions</t>
  </si>
  <si>
    <t>% daripada jumlah modal</t>
  </si>
  <si>
    <t>% of total capital</t>
  </si>
  <si>
    <t>FX</t>
  </si>
  <si>
    <t>USD</t>
  </si>
  <si>
    <t xml:space="preserve">Rajah 2.10: Sistem Perbankan – Nisbah Pinjaman Terjejas Kasar </t>
  </si>
  <si>
    <t xml:space="preserve">Chart 2.10: Banking System – Gross Impaired Loans Ratio </t>
  </si>
  <si>
    <t>Pinjaman keseluruhan</t>
  </si>
  <si>
    <t>Overall loans</t>
  </si>
  <si>
    <t>Pinjaman isi rumah</t>
  </si>
  <si>
    <t>Household loans</t>
  </si>
  <si>
    <t>Pinjaman perniagaan</t>
  </si>
  <si>
    <t>Business loans</t>
  </si>
  <si>
    <t>2015-2019 average</t>
  </si>
  <si>
    <t>Rajah 2.11:Sistem Perbankan – Nisbah Pinjaman Tahap 2</t>
  </si>
  <si>
    <t>Chart 2.11: Banking System – Stage 2 Loans Ratio</t>
  </si>
  <si>
    <t>Nisbah pinjaman tahap 2</t>
  </si>
  <si>
    <t>Stage 2 loans ratio</t>
  </si>
  <si>
    <t>Nisbah perlindungan kerugian pinjaman 
(termasuk rizab pengawalseliaan)</t>
  </si>
  <si>
    <t>Loan loss coverage ratio 
(including regulatory reserves)</t>
  </si>
  <si>
    <t>Purata 2015-2019</t>
  </si>
  <si>
    <t>Rajah 2.13: Sistem Perbankan – Nisbah Kos Kredit Tahunan</t>
  </si>
  <si>
    <t xml:space="preserve">Chart 2.13: Banking System – Annualised Credit Cost Ratio </t>
  </si>
  <si>
    <t>Mata asas</t>
  </si>
  <si>
    <t xml:space="preserve">Basis point
</t>
  </si>
  <si>
    <t>Kos kredit tahunan</t>
  </si>
  <si>
    <t>Credit cost ratio</t>
  </si>
  <si>
    <t>Rajah 2.14: Sistem Perbankan – Pendapatan, Kos dan Untung sebelum Cukai</t>
  </si>
  <si>
    <t>Chart 2.14: Banking System – Income, Cost and Profit before Tax</t>
  </si>
  <si>
    <t>2. Angka-angka tidak semestinya terjumlah disebabkan oleh penggenapan.</t>
  </si>
  <si>
    <t>Note:</t>
  </si>
  <si>
    <t>2. Figures may not add up due to rounding.</t>
  </si>
  <si>
    <t>ST2 2022</t>
  </si>
  <si>
    <t>Pertumbuhan tahunan (%)</t>
  </si>
  <si>
    <t>2H 2022</t>
  </si>
  <si>
    <t>Annual growth (%)</t>
  </si>
  <si>
    <t>Pendapatan faedah bersih</t>
  </si>
  <si>
    <t>Net interest income</t>
  </si>
  <si>
    <t>Pendapatan perdagangan dan pelaburan</t>
  </si>
  <si>
    <t>Trading and investment income</t>
  </si>
  <si>
    <t>Pendapatan fi</t>
  </si>
  <si>
    <t>Fee income</t>
  </si>
  <si>
    <t>Pendapatan lain</t>
  </si>
  <si>
    <t>Other income</t>
  </si>
  <si>
    <t>Kos kredit</t>
  </si>
  <si>
    <t>Credit cost</t>
  </si>
  <si>
    <t>Kos operasi</t>
  </si>
  <si>
    <t>Operating cost</t>
  </si>
  <si>
    <t>Untung sebelum cukai</t>
  </si>
  <si>
    <t>Profit before tax</t>
  </si>
  <si>
    <t>Rajah 2.16: Sistem Perbankan – Permodalan</t>
  </si>
  <si>
    <t>Chart 2.16: Banking System – Capitalisation</t>
  </si>
  <si>
    <t>Nota: Lebihan jumlah modal merujuk kepada jumlah modal yang melebihi keperluan minimum pengawalseliaan termasuk keperluan penampan pengekalan modal 2.5% serta keperluan minimum bank tertentu yang lebih tinggi.</t>
  </si>
  <si>
    <t>Note: Excess total capital refers to total capital above the regulatory minimum, which includes the capital conservation buffer requirement of 2.5% and bank-specific higher minimum requirements.</t>
  </si>
  <si>
    <t>% aset 
berwajaran risiko</t>
  </si>
  <si>
    <t>% of risk-weighted assets</t>
  </si>
  <si>
    <t>Nisbah modal Ekuiti Biasa Kumpulan 1</t>
  </si>
  <si>
    <t>Common Equity Tier 1 capital ratio</t>
  </si>
  <si>
    <t>Nisbah modal Kumpulan 1</t>
  </si>
  <si>
    <t>Tier 1 capital ratio</t>
  </si>
  <si>
    <t>Nisbah jumlah modal</t>
  </si>
  <si>
    <t>Total capital ratio</t>
  </si>
  <si>
    <t>Lebihan jumlah modal</t>
  </si>
  <si>
    <t>Excess total capital</t>
  </si>
  <si>
    <t>Rajah 2.17: Sistem Perbankan - Pulangan atas Ekuiti Operasi Luar Negeri Mengikut Negara</t>
  </si>
  <si>
    <t>Chart 2.17: Banking System - Return on Equity of Overseas Operations by Jurisdiction</t>
  </si>
  <si>
    <t>1. Purata pulangan atas ekuiti keseluruhan diberikan wajaran berdasarkan saiz aset operasi luar negeri terpilih.</t>
  </si>
  <si>
    <t>2. Purata pulangan atas ekuiti diberikan wajaran berdasarkan saiz operasi luar negeri setiap kumpulan perbankan domestik mengikut negara.</t>
  </si>
  <si>
    <t>2. Average ROE is weighted by the asset size of each domestic banking group's overseas operations in respective jurisdictions.</t>
  </si>
  <si>
    <t>Thailand</t>
  </si>
  <si>
    <t>Indonesia</t>
  </si>
  <si>
    <t>Singapura</t>
  </si>
  <si>
    <t>Singapore</t>
  </si>
  <si>
    <t xml:space="preserve">Rajah 2.18: Sistem Perbankan - Profil Aset Operasi Luar Negeri Utama </t>
  </si>
  <si>
    <t>Chart 2.18: Banking System - Asset Profile of Major Overseas Operations</t>
  </si>
  <si>
    <t>Rajah 2.19: Sistem Perbankan - Nisbah Pinjaman Terjejas Kasar Operasi Luar Negeri</t>
  </si>
  <si>
    <t xml:space="preserve">Chart 2.19: Banking System - Gross Impaired Loans Ratio of Overseas Operations </t>
  </si>
  <si>
    <t>Nota: Purata nisbah pinjaman terjejas kasar diberikan wajaran berdasarkan saiz aset operasi luar negeri terpilih.</t>
  </si>
  <si>
    <t>Note: The average gross impaired loans ratio is weighted by the asset size of selected overseas operations.</t>
  </si>
  <si>
    <t>Nisbah pinjaman terjejas kasar</t>
  </si>
  <si>
    <t>Gross impaired loans ratio</t>
  </si>
  <si>
    <t>Rajah 2.20: Sistem Perbankan – Profil Pendanaan Operasi Luar Negeri Utama</t>
  </si>
  <si>
    <t>Chart 2.20:  Banking System - Funding Profile of Major Overseas Operations</t>
  </si>
  <si>
    <t>Deposit pelanggan</t>
  </si>
  <si>
    <t>Customers' deposits</t>
  </si>
  <si>
    <t>Interbank borrowing</t>
  </si>
  <si>
    <t>Rajah 2.21: Dana Insurans Hayat dan Takaful Keluarga – Komposisi Pendapatan dan Perbelanjaan</t>
  </si>
  <si>
    <t>Chart 2.21: Life Insurance and Family Takaful Fund – Composition of Income and Outgo</t>
  </si>
  <si>
    <t xml:space="preserve">Nota: </t>
  </si>
  <si>
    <t>1. Data tidak termasuk dana unit berkaitan pelaburan.</t>
  </si>
  <si>
    <t>2. Pendapatan pengunderaitan bersih merujuk lebihan premium bersih selepas ditolak bayaran manfaat, imbuhan agensi dan perbelanjaan pengurusan.</t>
  </si>
  <si>
    <t>1. Data excludes investment-linked unit funds.</t>
  </si>
  <si>
    <t>2. Net underwriting income refers to excess of net premium after deducting benefit payouts, agency remuneration and management expenses.</t>
  </si>
  <si>
    <t>Pendapatan pengunderaitan bersih</t>
  </si>
  <si>
    <t>Net underwriting income</t>
  </si>
  <si>
    <t>Pendapatan pelaburan bersih</t>
  </si>
  <si>
    <t>Net investment income</t>
  </si>
  <si>
    <t>Keuntungan/(kerugian) bersih daripada pelupusan aset</t>
  </si>
  <si>
    <t>Net profit/(loss) from disposal of assets</t>
  </si>
  <si>
    <t>Perolehan/(kerugian) tidak direalisasi bersih</t>
  </si>
  <si>
    <t>Net unrealised gain/(loss)</t>
  </si>
  <si>
    <t>Pendapatan/(kerugian) lain bersih</t>
  </si>
  <si>
    <t>Net other income/(loss)</t>
  </si>
  <si>
    <t>Lebihan pendapatan berbanding perbelanjaan</t>
  </si>
  <si>
    <t>Excess income over outgo</t>
  </si>
  <si>
    <t>Rajah 2.22: Sektor Insurans Hayat dan Takaful Keluarga – Pertumbuhan Premium Perniagaan Baharu dan Komposisi Produk</t>
  </si>
  <si>
    <t>Chart 2.22: Life Insurance and Family Takaful Sector – New Business Premium Growth and Product Composition</t>
  </si>
  <si>
    <t>Sertaan</t>
  </si>
  <si>
    <t>Participating</t>
  </si>
  <si>
    <t>Tanpa sertaan</t>
  </si>
  <si>
    <t>Non-participating</t>
  </si>
  <si>
    <t>Takaful biasa</t>
  </si>
  <si>
    <t>Ordinary takaful</t>
  </si>
  <si>
    <t>Berkaitan pelaburan</t>
  </si>
  <si>
    <t>Investment-linked</t>
  </si>
  <si>
    <t>Pertumbuhan tahun ke tahun jumlah premium perniagaan baharu (%) (skala kanan)</t>
  </si>
  <si>
    <t>Total new business premium year-on-year growth (%) (RHS)</t>
  </si>
  <si>
    <t>Rajah 2.23: Dana Insurans dan Takaful Am – Komposisi Keuntungan Operasi</t>
  </si>
  <si>
    <t>Chart 2.23: General Insurance and Takaful Fund – Composition of Operating Profits</t>
  </si>
  <si>
    <t>Keuntungan pengunderaitan</t>
  </si>
  <si>
    <t>Underwriting profit</t>
  </si>
  <si>
    <t>Keuntungan/(kerugian) operasi</t>
  </si>
  <si>
    <t>Operating profit/(loss)</t>
  </si>
  <si>
    <t>Rajah 2.24: Sektor Insurans dan Takaful Am – Pertumbuhan Premium Langsung Kasar dan Komposisi Produk</t>
  </si>
  <si>
    <t>Chart 2.24: General Insurance and Takaful Sector – Gross Direct Premium Growth and Product Composition</t>
  </si>
  <si>
    <t xml:space="preserve">Sumber: Bank Negara Malaysia </t>
  </si>
  <si>
    <t xml:space="preserve">Source: Bank Negara Malaysia </t>
  </si>
  <si>
    <t>Motor</t>
  </si>
  <si>
    <t>Kebakaran</t>
  </si>
  <si>
    <t>Fire</t>
  </si>
  <si>
    <t xml:space="preserve">Marin, udara dan transit </t>
  </si>
  <si>
    <t>Marine, aviation and transit</t>
  </si>
  <si>
    <t>Pertumbuhan tahunan jumlah premium langsung kasar (%) (skala kanan)</t>
  </si>
  <si>
    <t>Total gross direct premium year-on-year growth (%) (RHS)</t>
  </si>
  <si>
    <t>Rajah 2.25: Sektor Insurans dan Takaful – Nisbah Kecukupan Modal</t>
  </si>
  <si>
    <t>Chart 2.25: Insurance and Takaful Sector – Capital Adequacy Ratio</t>
  </si>
  <si>
    <t>Jumlah modal tersedia</t>
  </si>
  <si>
    <t xml:space="preserve">Total capital available </t>
  </si>
  <si>
    <t>Jumlah modal diperlukan</t>
  </si>
  <si>
    <t>Total capital required</t>
  </si>
  <si>
    <t>Nisbah kecukupan modal (%) (skala kanan)</t>
  </si>
  <si>
    <t>Capital adequacy ratio (%) (RHS)</t>
  </si>
  <si>
    <t>Nota: Data merujuk kepada pinjaman sistem perbankan dan institusi kewangan pembangunan (IKP).</t>
  </si>
  <si>
    <t>Note: Data refers to banking system and development financial institution (DFI) loans.</t>
  </si>
  <si>
    <t>S4 2024a</t>
  </si>
  <si>
    <t>4Q 2024p</t>
  </si>
  <si>
    <t>Perlombongan dan pengkuarian</t>
  </si>
  <si>
    <t>Total Application Value</t>
  </si>
  <si>
    <t>Total Application Volume (RHS)</t>
  </si>
  <si>
    <t>Jumlah permohonan (skala kanan)</t>
  </si>
  <si>
    <t>3Q 2024</t>
  </si>
  <si>
    <t>4Q 2024</t>
  </si>
  <si>
    <t>No. of applications</t>
  </si>
  <si>
    <t>Bilangan permohonan</t>
  </si>
  <si>
    <t>S3 2024</t>
  </si>
  <si>
    <t>S4 2024</t>
  </si>
  <si>
    <t>Hutang Luar Negeri</t>
  </si>
  <si>
    <t>Dec. 2024</t>
  </si>
  <si>
    <t>Dis. 2024</t>
  </si>
  <si>
    <t>Dis 2024</t>
  </si>
  <si>
    <t>Chart 1.11: Household Sector – Key Ratios</t>
  </si>
  <si>
    <t>Rajah 1.11: Sektor Isi Rumah – Nisbah Utama</t>
  </si>
  <si>
    <t>Chart 1.10: Business Sector - Composition of Debt by Type</t>
  </si>
  <si>
    <t>Rajah 1.10: Sektor Peniagaan - Komposisi Hutang Mengikut Jenis</t>
  </si>
  <si>
    <t>Rajah 1.12: Sektor Isi Rumah – Pertumbuhan Hutang Tahunan</t>
  </si>
  <si>
    <t>Chart 1.12: Household Sector – Annual Growth of Debt</t>
  </si>
  <si>
    <t>Rajah 1.13: Sektor Isi Rumah – Komposisi Hutang Mengikut Tujuan</t>
  </si>
  <si>
    <t>Chart 1.13: Household Sector – Composition of Debt by Purpose</t>
  </si>
  <si>
    <r>
      <t>S4 2024</t>
    </r>
    <r>
      <rPr>
        <b/>
        <i/>
        <sz val="11"/>
        <color theme="1"/>
        <rFont val="Arial"/>
        <family val="2"/>
      </rPr>
      <t>a</t>
    </r>
  </si>
  <si>
    <r>
      <t>4Q 2024</t>
    </r>
    <r>
      <rPr>
        <b/>
        <i/>
        <sz val="11"/>
        <rFont val="Arial"/>
        <family val="2"/>
      </rPr>
      <t>p</t>
    </r>
  </si>
  <si>
    <t>Sep. 2024</t>
  </si>
  <si>
    <t>Rajah 2.26: Ujian Tekanan Makro: Sistem Perbankan – Pendorong Kerugian Kredit Kumulatif di Bawah Senario Buruk 2</t>
  </si>
  <si>
    <t>Chart 2.26: Macro Stress Test: Banking System – Drivers of Cumulative Credit Losses Under Adverse Scenario 2</t>
  </si>
  <si>
    <r>
      <rPr>
        <i/>
        <sz val="10"/>
        <rFont val="Arial"/>
        <family val="2"/>
      </rPr>
      <t>u</t>
    </r>
    <r>
      <rPr>
        <sz val="10"/>
        <rFont val="Arial"/>
        <family val="2"/>
      </rPr>
      <t xml:space="preserve"> Unjuran</t>
    </r>
  </si>
  <si>
    <r>
      <rPr>
        <i/>
        <sz val="10"/>
        <rFont val="Arial"/>
        <family val="2"/>
      </rPr>
      <t>p</t>
    </r>
    <r>
      <rPr>
        <sz val="10"/>
        <rFont val="Arial"/>
        <family val="2"/>
      </rPr>
      <t xml:space="preserve"> Projected</t>
    </r>
  </si>
  <si>
    <t>1. (…) merujuk % daripada kos kredit kumulatif keseluruhan.</t>
  </si>
  <si>
    <t>1. (…) refers to % of overall cumulative credit costs.</t>
  </si>
  <si>
    <t>Isi rumah</t>
  </si>
  <si>
    <t>Households</t>
  </si>
  <si>
    <t>Kereta</t>
  </si>
  <si>
    <t>Cars</t>
  </si>
  <si>
    <t>Pembiayaan tidak bercagar</t>
  </si>
  <si>
    <t>Unsecured financing</t>
  </si>
  <si>
    <t>SMEs</t>
  </si>
  <si>
    <t>Perkilangan</t>
  </si>
  <si>
    <t>Pertanian utama</t>
  </si>
  <si>
    <t>Perlombongan &amp; pengkuarian</t>
  </si>
  <si>
    <t>Mining &amp; quarrying</t>
  </si>
  <si>
    <t>Perdagangan borong &amp; runcit, restoran &amp; hotel</t>
  </si>
  <si>
    <t>Wholesale &amp; retail trade, restaurants &amp; hotels</t>
  </si>
  <si>
    <t>Pengangkutan, penyimpanan &amp; komunikasi</t>
  </si>
  <si>
    <t>Transport, storage &amp; communication</t>
  </si>
  <si>
    <t>Aktiviti kewangan &amp; insurans/takaful</t>
  </si>
  <si>
    <t xml:space="preserve">Financial &amp; insurance/takaful activities </t>
  </si>
  <si>
    <t>Hartanah</t>
  </si>
  <si>
    <t>Real estate</t>
  </si>
  <si>
    <t>Bukan PKS</t>
  </si>
  <si>
    <t>Non-SMEs</t>
  </si>
  <si>
    <t>Harta tanah</t>
  </si>
  <si>
    <t>Rajah 2.27: Ujian Tekanan Makro: Sistem Perbankan – Pendorong Kerugian Utama di Bawah Senario Buruk 2</t>
  </si>
  <si>
    <t>Chart 2.27: Macro Stress Test: Banking System – Key Loss Drivers under Adverse Scenario 2 </t>
  </si>
  <si>
    <t>Nota: Risiko pasaran termasuk kerugian penilaian semula daripada pemegangan bon dalam portfolio nilai saksama melalui pendapatan komprehensif lain (fair value through other comprehensive income, FVOCI).</t>
  </si>
  <si>
    <t>Note: Market risk includes revaluation losses on bonds held in the fair value through other comprehensive income (FVOCI) portfolio.</t>
  </si>
  <si>
    <t>Risiko pasaran</t>
  </si>
  <si>
    <t>Market risk</t>
  </si>
  <si>
    <t>Risiko kredit</t>
  </si>
  <si>
    <t>Credit risk</t>
  </si>
  <si>
    <t>Rajah 2.28: Ujian Tekanan Makro: Sistem Perbankan – Nisbah Pinjaman Terjejas di Bawah Senario Buruk 1 dan 2</t>
  </si>
  <si>
    <t>Chart 2.28: Macro Stress Test: Banking System – Impaired Loans Ratio Under Adverse Scenarios 1 and 2</t>
  </si>
  <si>
    <t>Nota: Angka-angka pinjaman terjejas termasuk dedahan daripada operasi 
luar negara DBG terpilih.</t>
  </si>
  <si>
    <t>Note: Impairment figures are inclusive of exposures from selected DBGs’ 
overseas operations.</t>
  </si>
  <si>
    <t>Keseluruhan (SB1)</t>
  </si>
  <si>
    <t>Overall (AS1)</t>
  </si>
  <si>
    <t>Keseluruhan (SB2)</t>
  </si>
  <si>
    <t>Overall (AS2)</t>
  </si>
  <si>
    <t>Isi rumah (SB2)</t>
  </si>
  <si>
    <t>Households (AS2)</t>
  </si>
  <si>
    <t>PKS (SB2)</t>
  </si>
  <si>
    <t>SMEs (AS2)</t>
  </si>
  <si>
    <t>Bukan PKS (SB2)</t>
  </si>
  <si>
    <t>Non-SMEs (AS2)</t>
  </si>
  <si>
    <t>Rajah 2.29: Ujian Tekanan Makro: Sektor Isi Rumah –  Profil Pinjaman Terjejas di Bawah Senario Buruk 2</t>
  </si>
  <si>
    <t>Chart 2.29: Macro Stress Test: Household Sector –  Impairment Profile Under Adverse Scenario 2</t>
  </si>
  <si>
    <t xml:space="preserve">Nota: Angka-angka tidak semestinya terjumlah disebabkan oleh penggenapan. </t>
  </si>
  <si>
    <t>Pendapatan Bulanan (RM '000)</t>
  </si>
  <si>
    <t>Monthly Income (RM '000)</t>
  </si>
  <si>
    <t>Bahagian Pinjaman Terjejas Isi Rumah (Nilai RM)</t>
  </si>
  <si>
    <t>Share of Household Impairments (RM Value)</t>
  </si>
  <si>
    <t>Bahagian Peminjam yang Mungkir (Bilangan)</t>
  </si>
  <si>
    <t>Share of Household Defaults (Number of Borrowers)</t>
  </si>
  <si>
    <t>Rajah 2.30: Ujian Tekanan Makro: Sistem Perbankan – Nisbah Modal di Bawah Senario Buruk 1 dan 2</t>
  </si>
  <si>
    <t>Chart 2.30: Macro Stress Test: Banking System – Capital Ratios Under Adverse Scenarios 1 and 2</t>
  </si>
  <si>
    <t>SB1</t>
  </si>
  <si>
    <t>AS1</t>
  </si>
  <si>
    <t>SB2</t>
  </si>
  <si>
    <t>AS2</t>
  </si>
  <si>
    <t xml:space="preserve">CET1 capital ratio </t>
  </si>
  <si>
    <t xml:space="preserve">2. Nilai rajah diseragamkan menggunakan skor-z, iaitu nilai yang lebih 
besar pada paksi tertentu menandakan risiko yang lebih tinggi 
mengikut ciri tersebut.
</t>
  </si>
  <si>
    <t xml:space="preserve">1. Failed banks refer to banks which would breach the minimum 
regulatory capital requirements under stress test scenario.
</t>
  </si>
  <si>
    <t xml:space="preserve">2. Chart values are standardised using z-score, where larger values 
along a given axis signify more risks along that characteristic.
</t>
  </si>
  <si>
    <t>3. 'Tier 1 leverage ratio' refers to Tier 1 capital divided by total assets.</t>
  </si>
  <si>
    <t>Nisbah pinjaman terjejas</t>
  </si>
  <si>
    <t>Bahagian FVOCI kepada jumlah bon</t>
  </si>
  <si>
    <t>Tier 1 leverage ratio</t>
  </si>
  <si>
    <t>Impairment ratio</t>
  </si>
  <si>
    <t>Share of FVOCI to total bonds</t>
  </si>
  <si>
    <t>Bank-bank gagal</t>
  </si>
  <si>
    <t>Failed banks</t>
  </si>
  <si>
    <t>Bank-bank tidak gagal</t>
  </si>
  <si>
    <t>Non-failed banks</t>
  </si>
  <si>
    <t xml:space="preserve">Rajah 2.32: Ujian Tekanan Makro: Sektor Insurans – Nisbah Kecukupan Modal (CAR) di Bawah Senario Buruk 1 dan 2
</t>
  </si>
  <si>
    <t xml:space="preserve">Chart 2.32: Macro Stress Test: Insurance Sector – Capital Adequacy Ratio (CAR) Under Adverse Scenario 1 and 2
</t>
  </si>
  <si>
    <t>Penanggung Insurans Hayat</t>
  </si>
  <si>
    <t>Penanggung Insurans Am</t>
  </si>
  <si>
    <t>Life Insurers</t>
  </si>
  <si>
    <t>General Insurers</t>
  </si>
  <si>
    <t>CAR permulaan</t>
  </si>
  <si>
    <t>Initial CAR</t>
  </si>
  <si>
    <t>CAR terburuk di bawah Senario Buruk 1</t>
  </si>
  <si>
    <t>Worst CAR under Adverse Scenario 1</t>
  </si>
  <si>
    <t>CAR terburuk di bawah Senario Buruk 2</t>
  </si>
  <si>
    <t>Worst CAR under Adverse Scenario 2</t>
  </si>
  <si>
    <t>Risiko insurans</t>
  </si>
  <si>
    <t xml:space="preserve">Insurance risk </t>
  </si>
  <si>
    <t>Kemungkiran bon korporat</t>
  </si>
  <si>
    <t>Corporate bond defaults</t>
  </si>
  <si>
    <t>Kemungkiran insurans semula</t>
  </si>
  <si>
    <t>Reinsurance defaults</t>
  </si>
  <si>
    <t>2.26</t>
  </si>
  <si>
    <t>Ujian Tekanan Makro: Sistem Perbankan – Pendorong Kerugian Kredit Kumulatif di Bawah Senario Buruk 2</t>
  </si>
  <si>
    <t>Macro Stress Test: Banking System – Drivers of Cumulative Credit Losses Under Adverse Scenario 2</t>
  </si>
  <si>
    <t>2.27</t>
  </si>
  <si>
    <t>Ujian Tekanan Makro: Sistem Perbankan – Pendorong Kerugian Utama di Bawah Senario Buruk 2</t>
  </si>
  <si>
    <t>Macro Stress Test: Banking System – Key Loss Drivers under Adverse Scenario 2 </t>
  </si>
  <si>
    <t>2.28</t>
  </si>
  <si>
    <t>Ujian Tekanan Makro: Sistem Perbankan – Nisbah Pinjaman Terjejas di Bawah Senario Buruk 1 dan 2</t>
  </si>
  <si>
    <t>Macro Stress Test: Banking System – Impaired Loans Ratio Under Adverse Scenarios 1 and 2</t>
  </si>
  <si>
    <t>2.29</t>
  </si>
  <si>
    <t>Ujian Tekanan Makro: Sektor Isi Rumah –  Profil Pinjaman Terjejas di Bawah Senario Buruk 2</t>
  </si>
  <si>
    <t>Macro Stress Test: Household Sector – Impairment Profile Under Adverse Scenario 2</t>
  </si>
  <si>
    <t>2.30</t>
  </si>
  <si>
    <t>Ujian Tekanan Makro: Sistem Perbankan – Nisbah Modal di Bawah Senario Buruk 1 dan 2</t>
  </si>
  <si>
    <t>Macro Stress Test: Banking System – Capital Ratios Under Adverse Scenarios 1 and 2</t>
  </si>
  <si>
    <t>2.31</t>
  </si>
  <si>
    <t>2.32</t>
  </si>
  <si>
    <t>Ujian Tekanan Makro: Sektor Insurans – Nisbah Kecukupan Modal (CAR) di Bawah Senario Buruk 1 dan 2</t>
  </si>
  <si>
    <t>Macro Stress Test: Insurance Sector – Capital Adequacy Ratio (CAR) Under Adverse Scenario 1 and 2</t>
  </si>
  <si>
    <t>2.33</t>
  </si>
  <si>
    <t>Chart 1.14: Household Sector – BNPL Transaction Value and Volume</t>
  </si>
  <si>
    <t>2H 2024</t>
  </si>
  <si>
    <t>ST2 2024</t>
  </si>
  <si>
    <t>Source: Consumer Credit Oversight Board Task Force</t>
  </si>
  <si>
    <t>Sumber: Pasukan Petugas Lembaga Pemantauan Kredit Pengguna</t>
  </si>
  <si>
    <t>Note: Data refers to BNPL transactions with non-bank providers.</t>
  </si>
  <si>
    <t>Nota: Data merujuk transaksi BNPL dengan penyedia bukan bank.</t>
  </si>
  <si>
    <t>Chart 1.15: Household Sector – Median Debt Service Ratio of Borrowers with Newly Approved Loans and Outstanding Loans</t>
  </si>
  <si>
    <t>Rajah 1.15: Sektor Isi Rumah – Median Nisbah Khidmat Hutang Peminjam yang Mendapatkan Pinjaman Baharu dan Mempunyai Pinjaman Terkumpul</t>
  </si>
  <si>
    <t>Outstanding Loans</t>
  </si>
  <si>
    <t xml:space="preserve">Pinjaman Baharu </t>
  </si>
  <si>
    <t>Pinjaman Terkumpul</t>
  </si>
  <si>
    <t>Jumlah unit perumahan tidak terjual</t>
  </si>
  <si>
    <t>Total unsold housing units</t>
  </si>
  <si>
    <t>Unit sedang dibina yang tidak terjual</t>
  </si>
  <si>
    <t>Unsold units under construction</t>
  </si>
  <si>
    <t>Unit telah siap yang tidak terjual</t>
  </si>
  <si>
    <t>Overhang units</t>
  </si>
  <si>
    <t>Peminjam yang mempunyai 1 pinjaman perumahan</t>
  </si>
  <si>
    <t>Borrowers with one housing loan</t>
  </si>
  <si>
    <t>Peminjam yang mempunyai 2 pinjaman perumahan</t>
  </si>
  <si>
    <t>Borrowers with two housing loans</t>
  </si>
  <si>
    <t>Peminjam yang mempunyai 3 pinjaman perumahan dan ke atas</t>
  </si>
  <si>
    <t>Borrowers with three housing loans and above</t>
  </si>
  <si>
    <t xml:space="preserve">Chart 1.9: Business Sector - SMEs’ Business Cost Outlook for 2025 </t>
  </si>
  <si>
    <t>Source: Bank Negara Malaysia's engagements with SMEs</t>
  </si>
  <si>
    <t>Sumber: Sesi perbincangan antara Bank Negara Malaysia dan PKS</t>
  </si>
  <si>
    <t>Lower</t>
  </si>
  <si>
    <t>Sustained</t>
  </si>
  <si>
    <t>Higher</t>
  </si>
  <si>
    <t>Ogos-24</t>
  </si>
  <si>
    <t>Menurun</t>
  </si>
  <si>
    <t>Kekal</t>
  </si>
  <si>
    <t>Meningkat</t>
  </si>
  <si>
    <t>Nota: Data merujuk pinjaman sistem perbankan dan institusi kewangan pembangunan (IKP).</t>
  </si>
  <si>
    <t>Source: Credit Counselling and Debt Management Agency (AKPK)</t>
  </si>
  <si>
    <t>Sumber: Agensi Kaunseling dan Pengurusan Kredit (AKPK)</t>
  </si>
  <si>
    <t>Nota: Jumlah nilai permohonan Bantuan Bayaran Balik AKPK telah disemak semula berikutan penggunaan sistem yang mencerminkan keperluan pelaporan statistik terkini dengan pengumpulan data dan metodologi pelaporan yang lebih tepat.</t>
  </si>
  <si>
    <t>Note: The AKPK Repayment Assistance total application value has been revised following the adoption of a system that reflects the latest requirements with more accurate data capture and reporting methodology.</t>
  </si>
  <si>
    <t xml:space="preserve">Purata 2015-19 </t>
  </si>
  <si>
    <t>2015-19 average</t>
  </si>
  <si>
    <t>Rajah 1.11: Pasaran Harta Tanah – Pinjaman Terjejas mengikut Jenis Pembelian Harta Tanah Bukan Kediaman</t>
  </si>
  <si>
    <t>Chart 1.11: Property Market – Loan Impairment by Type of Non-Residential Property Purchased</t>
  </si>
  <si>
    <t>* Merujuk pinjaman bagi pembelian bangunan pengindustrian, kilang dan tanah.</t>
  </si>
  <si>
    <t>Nisbah Pinjaman Terjejas (%)</t>
  </si>
  <si>
    <t>Loan Impairment Ratio (%)</t>
  </si>
  <si>
    <t>Rajah 1.22: Pasaran Harta Tanah – Pertumbuhan Tahunan Indeks Harga Rumah (IHRM) Mengikut Jenis</t>
  </si>
  <si>
    <t>Note: High-rise units include condominiums, apartments and flats, but exclude serviced apartments.</t>
  </si>
  <si>
    <t>Pertumbuhan tahunan harga rumah (%)</t>
  </si>
  <si>
    <t>Annual house price growth (%)</t>
  </si>
  <si>
    <t>Rajah 1.23: Pasaran Harta Tanah – Sumbangan kepada Pertumbuhan Tahunan bagi Pinjaman Perumahan mengikut Jenis Peminjam</t>
  </si>
  <si>
    <t>Chart 1.23: Property Market – Contribution to Annual Growth of Housing Loans by Type of Borrower</t>
  </si>
  <si>
    <t>Pertumbuhan tahunan pinjaman perumahan terkumpul</t>
  </si>
  <si>
    <t>Outstanding housing loan annual growth</t>
  </si>
  <si>
    <t>Purata 2018-20</t>
  </si>
  <si>
    <t>2018-20 average</t>
  </si>
  <si>
    <t>Rajah 2.12: Sistem Perbankan – Nisbah Perlindungan Kerugian Pinjaman (Termasuk Rizab Pengawalseliaan)</t>
  </si>
  <si>
    <t>Chart 2.12: Banking System – Loan Loss Coverage Ratio (Including Regulatory Reserves)</t>
  </si>
  <si>
    <t>Purata 2015-19</t>
  </si>
  <si>
    <t>1. Pertumbuhan tahunan dikira berdasarkan angka-angka untuk ST2 2023 dan ST2 2024.</t>
  </si>
  <si>
    <t>1. Annual growth computed based on figures for 2H 2023 and 2H 2024.</t>
  </si>
  <si>
    <t>3. Pulangan atas ekuiti negatif bagi operasi di Thailand adalah daripada asas ekuiti kecil dikaitkan dengan satu operasi kecil yang hanya menyumbang kira-kira 0.1% daripada jumlah gabungan aset DBG.</t>
  </si>
  <si>
    <t>1. Overall average ROE is weighted by the asset size of selected overseas operations.</t>
  </si>
  <si>
    <t>3. The negative ROE for Thailand is a function of a small equity base associated with a small operation contributing only about 0.1% of DBGs’ total consolidated assets.</t>
  </si>
  <si>
    <t>Hong Kong</t>
  </si>
  <si>
    <t>Business Sector – Cash-to-Short-term Debt for Selected Sectors</t>
  </si>
  <si>
    <t>Sektor Perniagaan – Nisbah Tunai kepada Hutang Jangka Pendek bagi Sektor Terpilih</t>
  </si>
  <si>
    <t>Business Sector  – SMEs' Business Cost Outlook for 2025</t>
  </si>
  <si>
    <t>Business Sector – Composition of Debt by Type</t>
  </si>
  <si>
    <t>Sektor Perniagaan – Komposisi Hutang Mengikut Jenis</t>
  </si>
  <si>
    <t>Household Sector – BNPL Transaction Value and Volume</t>
  </si>
  <si>
    <t>Sektor Isi Rumah – Nilai dan Bilangan Transaksi bagi Skim Beli Sekarang Bayar Kemudian (BNPL)</t>
  </si>
  <si>
    <t>Sektor Isi Rumah – Median Nisbah Khidmat Hutang Peminjam yang Mendapatkan Pinjaman Baharu dan Mempunyai Pinjaman Terkumpul</t>
  </si>
  <si>
    <t>Property Market - Vacancy Rate of Office Spaces and Shopping Complexes</t>
  </si>
  <si>
    <t>Property Market - Loan Impairment by Type of Property Purchased</t>
  </si>
  <si>
    <t>Property Market - Contribution to Growth of Housing Loans by Type of Borrower</t>
  </si>
  <si>
    <t>Pasaran Harta Tanah - Sumbangan kepada Pertumbuhan bagi Pinjaman Perumahan mengikut Jenis Peminjam</t>
  </si>
  <si>
    <t>Household Sector – Median Debt Service Ratio of Borrowers with Newly Approved Loans and Outstanding Loans</t>
  </si>
  <si>
    <t>Sektor Perniagaan - Tinjauan Kos Perniagaan PKS bagi Tahun 2025</t>
  </si>
  <si>
    <t>Rajah 1.9: Sektor Perniagaan - Tinjauan Kos Perniagaan PKS bagi Tahun 2025</t>
  </si>
  <si>
    <t>Rajah 1.14: Sektor Isi Rumah – Nilai dan Bilangan Transaksi bagi Skim Beli Sekarang Bayar Kemudian (BNPL)</t>
  </si>
  <si>
    <t>Chart 1.22: Property Market – Annual Growth of Malaysian House Price Index (MHPI) Growth by Type</t>
  </si>
  <si>
    <t>Property Market – Annual Growth of Malaysian House Price Index (MHPI) Growth by Type</t>
  </si>
  <si>
    <t>Pasaran Harta Tanah – Pertumbuhan Tahunan Indeks Harga Rumah (IHRM) Mengikut Jenis</t>
  </si>
  <si>
    <t>Bilangan transaksi (juta)</t>
  </si>
  <si>
    <t>Transaction volume (million)</t>
  </si>
  <si>
    <t>Nilai transaksi (skala kanan) (bilion)</t>
  </si>
  <si>
    <t>Transaction value (RHS) (billion)</t>
  </si>
  <si>
    <t>Median Nisbah Khidmat Hutang (%)</t>
  </si>
  <si>
    <t xml:space="preserve"> Median Debt Service Ratio (%)</t>
  </si>
  <si>
    <t>Newly Approved Loans</t>
  </si>
  <si>
    <t>Sumber: Bank Negara Malaysia, Bursa Malaysia, Kumpulan Wang Simpanan Pekerja dan Suruhanjaya Sekuriti Malaysia</t>
  </si>
  <si>
    <t>Source: Bank Negara Malaysia, Bursa Malaysia, Employees Provident Fund and Securities Commission Malaysia</t>
  </si>
  <si>
    <t xml:space="preserve">Rajah 1.19: Sektor Isi Rumah – Nisbah Pinjaman Terjejas dan Delinkuen </t>
  </si>
  <si>
    <t xml:space="preserve">Chart 1.19: Household Sector – Loan Impairment and Delinquency Ratios </t>
  </si>
  <si>
    <t>Ujian Tekanan Makro: Sektor Insurans – Punca Kerugian di Bawah Senario Buruk 1</t>
  </si>
  <si>
    <t>Macro Stress Test: Banking System – Common Characteristics of Failed Banks' Pre-stress Position (2024)</t>
  </si>
  <si>
    <t>Macro Stress Test: Insurance Sector – Loss Drivers Under Adverse Scenario 1</t>
  </si>
  <si>
    <t>Dis '24</t>
  </si>
  <si>
    <t>Dis '25u</t>
  </si>
  <si>
    <t>Dis '26u</t>
  </si>
  <si>
    <t>Dis '27u</t>
  </si>
  <si>
    <t>Dec '24</t>
  </si>
  <si>
    <t>Dec '25p</t>
  </si>
  <si>
    <t>Dec '26p</t>
  </si>
  <si>
    <t>Dec '27p</t>
  </si>
  <si>
    <t>Dis. 2025u</t>
  </si>
  <si>
    <t>Dis. 2026u</t>
  </si>
  <si>
    <t>Dis. 2027u</t>
  </si>
  <si>
    <t>Dec. 2025p</t>
  </si>
  <si>
    <t>Dec. 2026p</t>
  </si>
  <si>
    <t>Dec. 2027p</t>
  </si>
  <si>
    <t>Rajah 2.31: Ujian Tekanan Makro: Sistem Perbankan – Ciri-ciri Umum Bank-bank Gagal dalam Kedudukan Sebelum Tekanan (2024)</t>
  </si>
  <si>
    <t>Chart 2.31: Macro Stress Test: Banking System – Common Characteristics of Failed Banks' Pre-stress Position (2024)</t>
  </si>
  <si>
    <t xml:space="preserve">1. Bank-bank gagal merujuk bank yang tidak mematuhi keperluan 
modal pengawalseliaan minimum dalam senario ujian tekanan.
</t>
  </si>
  <si>
    <t>3. 'Nisbah leveraj Kumpulan 1' merujuk kepada modal Kumpulan 1 dibahagikan 
dengan jumlah aset.</t>
  </si>
  <si>
    <t>Nisbah leveraj Kumpulan 1</t>
  </si>
  <si>
    <t xml:space="preserve">Rajah 2.33: Ujian Tekanan Makro: Sektor Insurans – Punca Kerugian di Bawah Senario Buruk 1
</t>
  </si>
  <si>
    <t>Chart 2.33: Macro Stress Test: Insurance Sector – Loss Drivers Under Adverse Scenario 1</t>
  </si>
  <si>
    <t>Ujian Tekanan Makro: Sistem Perbankan – Ciri Umum Bank-bank Gagal dalam Kedudukan Sebelum Tekanan (2024)</t>
  </si>
  <si>
    <t>Real Estate Exposures for SA Banks</t>
  </si>
  <si>
    <t>Pendedahan harta tanah untuk bank-bank SA</t>
  </si>
  <si>
    <t>Diagram 4: Real Estate Exposures for SA Banks</t>
  </si>
  <si>
    <t>Gambar Rajah 4: Dedahan Harta Tanah bagi Bank-bank SA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</si>
  <si>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Berdasarkan penyerahan Kajian Impak Kuantitatif oleh bank-bank bagi kedudukan pada 31 Disember 2023.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</si>
  <si>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Based on banks' submission to the Quantitative Impact Study for the position at 31 December 2023.</t>
    </r>
  </si>
  <si>
    <t>RRE: Non-Income Producing</t>
  </si>
  <si>
    <t>RRE: Income Producing</t>
  </si>
  <si>
    <t>CRE: Non-Income Producing</t>
  </si>
  <si>
    <t>CRE: Income Producing</t>
  </si>
  <si>
    <t>Other RE: Non-Income Producing</t>
  </si>
  <si>
    <t>Other RE: Income Producing</t>
  </si>
  <si>
    <t>Land ADC</t>
  </si>
  <si>
    <t>HTR: Yang tidak menjanakan pendapatan</t>
  </si>
  <si>
    <t>HTR: Yang menjanakan pendapatan</t>
  </si>
  <si>
    <t>HTK: Yang tidak menjanakan pendapatan</t>
  </si>
  <si>
    <t>HTK: Yang menjanakan pendapatan</t>
  </si>
  <si>
    <t>HT Lain: Yang tidak menjanakan pendapatan</t>
  </si>
  <si>
    <t>HT Lain: Yang menjanakan pendapatan</t>
  </si>
  <si>
    <t xml:space="preserve">ADC Tanah </t>
  </si>
  <si>
    <t>Kesuluruhan</t>
  </si>
  <si>
    <t>Non-Income Producing</t>
  </si>
  <si>
    <t>Income Producing</t>
  </si>
  <si>
    <t>FTV ≤ 50%</t>
  </si>
  <si>
    <t>50% &lt;FTV ≤ 60%</t>
  </si>
  <si>
    <t>60% &lt;FTV ≤ 80%</t>
  </si>
  <si>
    <t>80% &lt;FTV ≤ 90%</t>
  </si>
  <si>
    <t>90% &lt;FTV ≤ 100%</t>
  </si>
  <si>
    <t>FTV&gt;100%</t>
  </si>
  <si>
    <t>Yang tidak menjanakan pendapatan</t>
  </si>
  <si>
    <t>Yang menjanakan pendapatan</t>
  </si>
  <si>
    <r>
      <rPr>
        <u/>
        <sz val="10"/>
        <color theme="1"/>
        <rFont val="Arial"/>
        <family val="2"/>
      </rPr>
      <t>Pecahan dedahan harta tanah (%)</t>
    </r>
    <r>
      <rPr>
        <u/>
        <vertAlign val="superscript"/>
        <sz val="10"/>
        <color theme="1"/>
        <rFont val="Arial"/>
        <family val="2"/>
      </rPr>
      <t>1</t>
    </r>
  </si>
  <si>
    <r>
      <rPr>
        <u/>
        <sz val="10"/>
        <color theme="1"/>
        <rFont val="Arial"/>
        <family val="2"/>
      </rPr>
      <t>Breakdown of real estate exposures (%)</t>
    </r>
    <r>
      <rPr>
        <u/>
        <vertAlign val="superscript"/>
        <sz val="10"/>
        <color theme="1"/>
        <rFont val="Arial"/>
        <family val="2"/>
      </rPr>
      <t>1</t>
    </r>
  </si>
  <si>
    <r>
      <t>Pecahan dedahan pembiayaan berbayar mengikut FTV (%)</t>
    </r>
    <r>
      <rPr>
        <u/>
        <vertAlign val="superscript"/>
        <sz val="10"/>
        <color theme="1"/>
        <rFont val="Arial"/>
        <family val="2"/>
      </rPr>
      <t>1</t>
    </r>
  </si>
  <si>
    <r>
      <t>Breakdown of performing exposures by FTV (%)</t>
    </r>
    <r>
      <rPr>
        <u/>
        <vertAlign val="superscript"/>
        <sz val="10"/>
        <color theme="1"/>
        <rFont val="Arial"/>
        <family val="2"/>
      </rPr>
      <t>1</t>
    </r>
  </si>
  <si>
    <t>2) Harta Tanah Komersial</t>
  </si>
  <si>
    <t>1) Harta Tanah Residensi</t>
  </si>
  <si>
    <t>1) Residential Real Estate</t>
  </si>
  <si>
    <t>2) Commercial Real Estate</t>
  </si>
  <si>
    <t>FTV ≤ 60%</t>
  </si>
  <si>
    <t>FTV &gt; 60%</t>
  </si>
  <si>
    <t>FTV&gt;80%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</si>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</sst>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0.0"/>
    <numFmt numFmtId="168" formatCode="0.0%"/>
    <numFmt numFmtId="169" formatCode="[$-F400]h:mm:ss\ AM/PM"/>
    <numFmt numFmtId="170" formatCode="mmm\ yyyy"/>
    <numFmt numFmtId="172" formatCode="mmm\.\ yyyy"/>
    <numFmt numFmtId="173" formatCode="_(* #,##0.0_);_(* \(#,##0.0\);_(* &quot;-&quot;??_);_(@_)"/>
    <numFmt numFmtId="174" formatCode="mmm\-yyyy"/>
    <numFmt numFmtId="175" formatCode="#,##0.0,,,"/>
    <numFmt numFmtId="176" formatCode="0.000"/>
    <numFmt numFmtId="177" formatCode="0.0,,,"/>
    <numFmt numFmtId="178" formatCode="#,##0.0;\-#,##0.0"/>
  </numFmts>
  <fonts count="5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trike/>
      <sz val="10"/>
      <color rgb="FFFF0000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u/>
      <vertAlign val="superscript"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4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8" fillId="0" borderId="0" applyFont="0" applyFill="0" applyBorder="0" applyAlignment="0" applyProtection="0"/>
    <xf numFmtId="0" fontId="9" fillId="0" borderId="0"/>
    <xf numFmtId="0" fontId="2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8" applyNumberFormat="0" applyFill="0" applyAlignment="0" applyProtection="0"/>
    <xf numFmtId="0" fontId="22" fillId="0" borderId="29" applyNumberFormat="0" applyFill="0" applyAlignment="0" applyProtection="0"/>
    <xf numFmtId="0" fontId="23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31" applyNumberFormat="0" applyAlignment="0" applyProtection="0"/>
    <xf numFmtId="0" fontId="28" fillId="8" borderId="32" applyNumberFormat="0" applyAlignment="0" applyProtection="0"/>
    <xf numFmtId="0" fontId="29" fillId="8" borderId="31" applyNumberFormat="0" applyAlignment="0" applyProtection="0"/>
    <xf numFmtId="0" fontId="30" fillId="0" borderId="33" applyNumberFormat="0" applyFill="0" applyAlignment="0" applyProtection="0"/>
    <xf numFmtId="0" fontId="31" fillId="9" borderId="34" applyNumberFormat="0" applyAlignment="0" applyProtection="0"/>
    <xf numFmtId="0" fontId="32" fillId="0" borderId="0" applyNumberFormat="0" applyFill="0" applyBorder="0" applyAlignment="0" applyProtection="0"/>
    <xf numFmtId="0" fontId="2" fillId="10" borderId="35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36" applyNumberFormat="0" applyFill="0" applyAlignment="0" applyProtection="0"/>
    <xf numFmtId="0" fontId="35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164" fontId="6" fillId="0" borderId="0" applyFont="0" applyFill="0" applyBorder="0" applyAlignment="0" applyProtection="0"/>
  </cellStyleXfs>
  <cellXfs count="498">
    <xf numFmtId="0" fontId="0" fillId="0" borderId="0" xfId="0"/>
    <xf numFmtId="0" fontId="4" fillId="2" borderId="1" xfId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center" vertical="top"/>
    </xf>
    <xf numFmtId="0" fontId="5" fillId="0" borderId="4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5" fillId="0" borderId="15" xfId="1" applyFont="1" applyBorder="1" applyAlignment="1">
      <alignment vertical="top"/>
    </xf>
    <xf numFmtId="165" fontId="10" fillId="0" borderId="0" xfId="10" applyNumberFormat="1" applyFont="1" applyAlignment="1">
      <alignment vertical="top"/>
    </xf>
    <xf numFmtId="49" fontId="5" fillId="0" borderId="6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17" fontId="11" fillId="0" borderId="0" xfId="4" applyNumberFormat="1" applyFont="1"/>
    <xf numFmtId="167" fontId="11" fillId="0" borderId="0" xfId="4" applyNumberFormat="1" applyFont="1"/>
    <xf numFmtId="0" fontId="12" fillId="0" borderId="0" xfId="44" applyFont="1" applyAlignment="1">
      <alignment horizontal="left" vertical="center"/>
    </xf>
    <xf numFmtId="0" fontId="12" fillId="0" borderId="0" xfId="44" applyFont="1"/>
    <xf numFmtId="0" fontId="1" fillId="0" borderId="0" xfId="6" applyFont="1"/>
    <xf numFmtId="0" fontId="1" fillId="0" borderId="0" xfId="8" applyFont="1"/>
    <xf numFmtId="0" fontId="10" fillId="0" borderId="0" xfId="6" applyFont="1"/>
    <xf numFmtId="0" fontId="1" fillId="0" borderId="0" xfId="0" applyFont="1"/>
    <xf numFmtId="165" fontId="1" fillId="0" borderId="0" xfId="10" applyNumberFormat="1" applyFont="1" applyAlignment="1">
      <alignment vertical="top"/>
    </xf>
    <xf numFmtId="0" fontId="1" fillId="0" borderId="0" xfId="10" applyFont="1" applyAlignment="1">
      <alignment horizontal="center"/>
    </xf>
    <xf numFmtId="0" fontId="1" fillId="0" borderId="0" xfId="10" applyFont="1"/>
    <xf numFmtId="0" fontId="1" fillId="0" borderId="0" xfId="10" applyFont="1" applyAlignment="1">
      <alignment horizontal="center" vertical="center"/>
    </xf>
    <xf numFmtId="165" fontId="1" fillId="0" borderId="0" xfId="10" applyNumberFormat="1" applyFont="1" applyAlignment="1">
      <alignment horizontal="center" vertical="center"/>
    </xf>
    <xf numFmtId="165" fontId="1" fillId="0" borderId="7" xfId="10" applyNumberFormat="1" applyFont="1" applyBorder="1" applyAlignment="1">
      <alignment horizontal="center" vertical="top"/>
    </xf>
    <xf numFmtId="0" fontId="1" fillId="0" borderId="7" xfId="10" applyFont="1" applyBorder="1" applyAlignment="1">
      <alignment horizontal="center" vertical="center"/>
    </xf>
    <xf numFmtId="0" fontId="1" fillId="0" borderId="7" xfId="10" applyFont="1" applyBorder="1" applyAlignment="1">
      <alignment horizontal="center"/>
    </xf>
    <xf numFmtId="0" fontId="10" fillId="0" borderId="0" xfId="13" applyFont="1"/>
    <xf numFmtId="0" fontId="1" fillId="0" borderId="0" xfId="13" applyFont="1"/>
    <xf numFmtId="0" fontId="5" fillId="0" borderId="0" xfId="13" applyFont="1"/>
    <xf numFmtId="0" fontId="5" fillId="0" borderId="0" xfId="13" applyFont="1" applyAlignment="1">
      <alignment horizontal="left" vertical="center"/>
    </xf>
    <xf numFmtId="0" fontId="1" fillId="0" borderId="0" xfId="10" applyFont="1" applyAlignment="1">
      <alignment vertical="top"/>
    </xf>
    <xf numFmtId="0" fontId="1" fillId="0" borderId="0" xfId="10" applyFont="1" applyAlignment="1">
      <alignment horizontal="center" vertical="top"/>
    </xf>
    <xf numFmtId="0" fontId="1" fillId="0" borderId="0" xfId="10" applyFont="1" applyAlignment="1">
      <alignment horizontal="center" vertical="center" wrapText="1"/>
    </xf>
    <xf numFmtId="167" fontId="1" fillId="0" borderId="7" xfId="13" applyNumberFormat="1" applyFont="1" applyBorder="1" applyAlignment="1">
      <alignment horizontal="center"/>
    </xf>
    <xf numFmtId="167" fontId="1" fillId="0" borderId="7" xfId="10" applyNumberFormat="1" applyFont="1" applyBorder="1" applyAlignment="1">
      <alignment horizontal="center"/>
    </xf>
    <xf numFmtId="0" fontId="13" fillId="0" borderId="7" xfId="10" applyFont="1" applyBorder="1" applyAlignment="1">
      <alignment horizontal="center" vertical="center" wrapText="1"/>
    </xf>
    <xf numFmtId="0" fontId="10" fillId="0" borderId="7" xfId="10" applyFont="1" applyBorder="1" applyAlignment="1">
      <alignment horizontal="center" vertical="center" wrapText="1"/>
    </xf>
    <xf numFmtId="165" fontId="10" fillId="0" borderId="7" xfId="10" applyNumberFormat="1" applyFont="1" applyBorder="1" applyAlignment="1">
      <alignment horizontal="center" vertical="center"/>
    </xf>
    <xf numFmtId="165" fontId="10" fillId="0" borderId="7" xfId="10" applyNumberFormat="1" applyFont="1" applyBorder="1" applyAlignment="1">
      <alignment horizontal="center" vertical="top"/>
    </xf>
    <xf numFmtId="166" fontId="1" fillId="0" borderId="0" xfId="10" applyNumberFormat="1" applyFont="1"/>
    <xf numFmtId="167" fontId="1" fillId="0" borderId="7" xfId="10" applyNumberFormat="1" applyFont="1" applyBorder="1" applyAlignment="1">
      <alignment horizontal="center" vertical="center"/>
    </xf>
    <xf numFmtId="2" fontId="1" fillId="0" borderId="7" xfId="1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165" fontId="1" fillId="0" borderId="0" xfId="10" applyNumberFormat="1" applyFont="1" applyAlignment="1">
      <alignment vertical="top" wrapText="1"/>
    </xf>
    <xf numFmtId="165" fontId="10" fillId="0" borderId="7" xfId="10" applyNumberFormat="1" applyFont="1" applyBorder="1" applyAlignment="1">
      <alignment horizontal="center" vertical="center" wrapText="1"/>
    </xf>
    <xf numFmtId="167" fontId="1" fillId="0" borderId="7" xfId="1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1" fillId="0" borderId="7" xfId="0" applyFont="1" applyBorder="1"/>
    <xf numFmtId="167" fontId="1" fillId="0" borderId="7" xfId="0" applyNumberFormat="1" applyFont="1" applyBorder="1" applyAlignment="1">
      <alignment horizontal="center"/>
    </xf>
    <xf numFmtId="167" fontId="1" fillId="0" borderId="7" xfId="46" applyNumberFormat="1" applyFont="1" applyBorder="1" applyAlignment="1">
      <alignment horizontal="center"/>
    </xf>
    <xf numFmtId="0" fontId="10" fillId="0" borderId="0" xfId="0" applyFont="1"/>
    <xf numFmtId="167" fontId="1" fillId="0" borderId="7" xfId="0" applyNumberFormat="1" applyFont="1" applyBorder="1" applyAlignment="1">
      <alignment horizontal="center" vertical="center"/>
    </xf>
    <xf numFmtId="167" fontId="1" fillId="0" borderId="2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/>
    <xf numFmtId="0" fontId="10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0" fontId="1" fillId="0" borderId="7" xfId="46" applyNumberFormat="1" applyFon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3" fillId="0" borderId="0" xfId="9" applyFont="1" applyAlignment="1">
      <alignment vertical="top"/>
    </xf>
    <xf numFmtId="0" fontId="10" fillId="0" borderId="0" xfId="16" applyFont="1"/>
    <xf numFmtId="0" fontId="10" fillId="0" borderId="0" xfId="17" applyFont="1"/>
    <xf numFmtId="0" fontId="5" fillId="0" borderId="0" xfId="16" applyFont="1"/>
    <xf numFmtId="0" fontId="5" fillId="0" borderId="0" xfId="16" applyFont="1" applyAlignment="1">
      <alignment horizontal="left" vertical="center"/>
    </xf>
    <xf numFmtId="0" fontId="1" fillId="0" borderId="0" xfId="16" applyFont="1"/>
    <xf numFmtId="0" fontId="1" fillId="0" borderId="0" xfId="16" applyFont="1" applyAlignment="1">
      <alignment vertical="center"/>
    </xf>
    <xf numFmtId="0" fontId="1" fillId="0" borderId="0" xfId="16" applyFont="1" applyAlignment="1">
      <alignment horizontal="center"/>
    </xf>
    <xf numFmtId="0" fontId="1" fillId="0" borderId="0" xfId="10" applyFont="1" applyAlignment="1">
      <alignment horizontal="center" wrapText="1"/>
    </xf>
    <xf numFmtId="0" fontId="1" fillId="0" borderId="0" xfId="2" applyFont="1"/>
    <xf numFmtId="0" fontId="14" fillId="0" borderId="0" xfId="0" applyFont="1"/>
    <xf numFmtId="0" fontId="1" fillId="0" borderId="0" xfId="0" applyFont="1" applyAlignment="1">
      <alignment horizontal="center" vertical="center"/>
    </xf>
    <xf numFmtId="165" fontId="5" fillId="0" borderId="7" xfId="2" applyNumberFormat="1" applyFont="1" applyBorder="1" applyAlignment="1">
      <alignment horizontal="center" vertical="center"/>
    </xf>
    <xf numFmtId="167" fontId="5" fillId="0" borderId="7" xfId="2" applyNumberFormat="1" applyFont="1" applyBorder="1" applyAlignment="1">
      <alignment horizontal="center" vertical="center"/>
    </xf>
    <xf numFmtId="167" fontId="5" fillId="0" borderId="7" xfId="2" applyNumberFormat="1" applyFont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167" fontId="5" fillId="0" borderId="16" xfId="2" applyNumberFormat="1" applyFont="1" applyBorder="1" applyAlignment="1">
      <alignment horizontal="center" vertical="center"/>
    </xf>
    <xf numFmtId="167" fontId="5" fillId="0" borderId="16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top" wrapText="1"/>
    </xf>
    <xf numFmtId="0" fontId="1" fillId="0" borderId="7" xfId="2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7" xfId="16" applyFont="1" applyBorder="1" applyAlignment="1">
      <alignment horizontal="center"/>
    </xf>
    <xf numFmtId="0" fontId="10" fillId="0" borderId="7" xfId="16" applyFont="1" applyBorder="1" applyAlignment="1">
      <alignment horizontal="center"/>
    </xf>
    <xf numFmtId="167" fontId="5" fillId="0" borderId="7" xfId="0" applyNumberFormat="1" applyFont="1" applyBorder="1" applyAlignment="1">
      <alignment horizontal="center"/>
    </xf>
    <xf numFmtId="0" fontId="13" fillId="0" borderId="7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5" fillId="0" borderId="0" xfId="2" applyFont="1"/>
    <xf numFmtId="165" fontId="1" fillId="0" borderId="0" xfId="2" applyNumberFormat="1" applyFont="1"/>
    <xf numFmtId="167" fontId="1" fillId="0" borderId="0" xfId="2" applyNumberFormat="1" applyFont="1"/>
    <xf numFmtId="0" fontId="1" fillId="0" borderId="0" xfId="2" applyFont="1" applyAlignment="1">
      <alignment horizontal="left"/>
    </xf>
    <xf numFmtId="165" fontId="1" fillId="0" borderId="7" xfId="2" applyNumberFormat="1" applyFont="1" applyBorder="1" applyAlignment="1">
      <alignment horizontal="center"/>
    </xf>
    <xf numFmtId="165" fontId="1" fillId="0" borderId="16" xfId="2" applyNumberFormat="1" applyFont="1" applyBorder="1" applyAlignment="1">
      <alignment horizontal="center"/>
    </xf>
    <xf numFmtId="17" fontId="1" fillId="0" borderId="7" xfId="2" applyNumberFormat="1" applyFont="1" applyBorder="1" applyAlignment="1">
      <alignment horizontal="center"/>
    </xf>
    <xf numFmtId="0" fontId="15" fillId="0" borderId="0" xfId="16" applyFont="1"/>
    <xf numFmtId="172" fontId="1" fillId="0" borderId="7" xfId="2" applyNumberFormat="1" applyFont="1" applyBorder="1" applyAlignment="1">
      <alignment horizontal="left"/>
    </xf>
    <xf numFmtId="49" fontId="1" fillId="0" borderId="7" xfId="2" applyNumberFormat="1" applyFont="1" applyBorder="1"/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16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0" fillId="0" borderId="0" xfId="19" applyFont="1"/>
    <xf numFmtId="0" fontId="1" fillId="0" borderId="0" xfId="19" applyFont="1"/>
    <xf numFmtId="0" fontId="5" fillId="0" borderId="0" xfId="19" applyFont="1"/>
    <xf numFmtId="0" fontId="1" fillId="0" borderId="0" xfId="23" applyFont="1"/>
    <xf numFmtId="17" fontId="13" fillId="0" borderId="7" xfId="25" applyNumberFormat="1" applyFont="1" applyBorder="1" applyAlignment="1">
      <alignment horizontal="center"/>
    </xf>
    <xf numFmtId="0" fontId="5" fillId="0" borderId="7" xfId="23" applyFont="1" applyBorder="1"/>
    <xf numFmtId="0" fontId="5" fillId="0" borderId="7" xfId="27" applyFont="1" applyBorder="1"/>
    <xf numFmtId="0" fontId="5" fillId="0" borderId="7" xfId="24" applyFont="1" applyBorder="1"/>
    <xf numFmtId="167" fontId="5" fillId="0" borderId="7" xfId="24" applyNumberFormat="1" applyFont="1" applyBorder="1" applyAlignment="1">
      <alignment horizontal="center"/>
    </xf>
    <xf numFmtId="0" fontId="13" fillId="0" borderId="0" xfId="0" applyFont="1"/>
    <xf numFmtId="0" fontId="5" fillId="0" borderId="0" xfId="0" applyFont="1"/>
    <xf numFmtId="167" fontId="5" fillId="0" borderId="7" xfId="3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13" fillId="0" borderId="7" xfId="0" applyFont="1" applyBorder="1" applyAlignment="1">
      <alignment horizontal="left"/>
    </xf>
    <xf numFmtId="0" fontId="13" fillId="0" borderId="7" xfId="25" quotePrefix="1" applyFont="1" applyBorder="1" applyAlignment="1">
      <alignment horizontal="center"/>
    </xf>
    <xf numFmtId="0" fontId="13" fillId="0" borderId="0" xfId="17" applyFont="1" applyAlignment="1">
      <alignment horizontal="left" vertical="center"/>
    </xf>
    <xf numFmtId="167" fontId="5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3" fillId="0" borderId="7" xfId="0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/>
    </xf>
    <xf numFmtId="0" fontId="5" fillId="0" borderId="0" xfId="2" applyFont="1" applyAlignment="1">
      <alignment vertical="top"/>
    </xf>
    <xf numFmtId="0" fontId="13" fillId="0" borderId="7" xfId="2" applyFont="1" applyBorder="1" applyAlignment="1">
      <alignment horizontal="center" vertical="top" wrapText="1"/>
    </xf>
    <xf numFmtId="0" fontId="5" fillId="0" borderId="7" xfId="2" applyFont="1" applyBorder="1" applyAlignment="1">
      <alignment vertical="top"/>
    </xf>
    <xf numFmtId="0" fontId="1" fillId="0" borderId="7" xfId="4" applyFont="1" applyBorder="1" applyAlignment="1">
      <alignment horizontal="center" vertical="top"/>
    </xf>
    <xf numFmtId="0" fontId="10" fillId="0" borderId="7" xfId="4" applyFont="1" applyBorder="1" applyAlignment="1">
      <alignment horizontal="center" vertical="top"/>
    </xf>
    <xf numFmtId="167" fontId="5" fillId="0" borderId="13" xfId="0" applyNumberFormat="1" applyFont="1" applyBorder="1" applyAlignment="1">
      <alignment horizontal="center"/>
    </xf>
    <xf numFmtId="0" fontId="5" fillId="0" borderId="0" xfId="9" applyFont="1" applyAlignment="1">
      <alignment vertical="top"/>
    </xf>
    <xf numFmtId="0" fontId="1" fillId="0" borderId="0" xfId="44"/>
    <xf numFmtId="0" fontId="1" fillId="0" borderId="0" xfId="9" applyFont="1"/>
    <xf numFmtId="0" fontId="5" fillId="0" borderId="0" xfId="8" applyFont="1"/>
    <xf numFmtId="0" fontId="1" fillId="0" borderId="0" xfId="8" applyFont="1" applyAlignment="1">
      <alignment horizontal="center" vertical="center"/>
    </xf>
    <xf numFmtId="0" fontId="1" fillId="0" borderId="0" xfId="9" applyFont="1" applyAlignment="1">
      <alignment horizontal="center" vertical="center"/>
    </xf>
    <xf numFmtId="0" fontId="10" fillId="0" borderId="7" xfId="9" applyFont="1" applyBorder="1" applyAlignment="1">
      <alignment horizontal="center" vertical="center" wrapText="1"/>
    </xf>
    <xf numFmtId="17" fontId="10" fillId="0" borderId="7" xfId="9" quotePrefix="1" applyNumberFormat="1" applyFont="1" applyBorder="1" applyAlignment="1">
      <alignment horizontal="center" vertical="center" wrapText="1"/>
    </xf>
    <xf numFmtId="17" fontId="10" fillId="0" borderId="7" xfId="9" applyNumberFormat="1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/>
    </xf>
    <xf numFmtId="0" fontId="1" fillId="0" borderId="0" xfId="9" applyFont="1" applyAlignment="1">
      <alignment horizontal="center" vertical="center" wrapText="1"/>
    </xf>
    <xf numFmtId="3" fontId="5" fillId="0" borderId="0" xfId="9" applyNumberFormat="1" applyFont="1" applyAlignment="1">
      <alignment horizontal="center" vertical="center"/>
    </xf>
    <xf numFmtId="0" fontId="10" fillId="0" borderId="0" xfId="8" applyFont="1"/>
    <xf numFmtId="0" fontId="11" fillId="0" borderId="0" xfId="8" applyFont="1"/>
    <xf numFmtId="167" fontId="1" fillId="0" borderId="0" xfId="8" applyNumberFormat="1" applyFont="1"/>
    <xf numFmtId="167" fontId="11" fillId="0" borderId="0" xfId="8" applyNumberFormat="1" applyFont="1"/>
    <xf numFmtId="0" fontId="10" fillId="0" borderId="0" xfId="9" applyFont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1" fillId="0" borderId="0" xfId="9" applyFont="1" applyAlignment="1">
      <alignment vertical="center"/>
    </xf>
    <xf numFmtId="0" fontId="10" fillId="0" borderId="12" xfId="9" applyFont="1" applyBorder="1" applyAlignment="1">
      <alignment horizontal="center" vertical="center" wrapText="1"/>
    </xf>
    <xf numFmtId="170" fontId="13" fillId="0" borderId="0" xfId="9" applyNumberFormat="1" applyFont="1" applyAlignment="1">
      <alignment horizontal="center" vertical="center" wrapText="1"/>
    </xf>
    <xf numFmtId="170" fontId="13" fillId="0" borderId="7" xfId="9" applyNumberFormat="1" applyFont="1" applyBorder="1" applyAlignment="1">
      <alignment horizontal="center" vertical="center" wrapText="1"/>
    </xf>
    <xf numFmtId="167" fontId="5" fillId="0" borderId="7" xfId="9" applyNumberFormat="1" applyFont="1" applyBorder="1" applyAlignment="1">
      <alignment horizontal="center" vertical="center"/>
    </xf>
    <xf numFmtId="167" fontId="5" fillId="0" borderId="0" xfId="9" applyNumberFormat="1" applyFont="1" applyAlignment="1">
      <alignment horizontal="center" vertical="center"/>
    </xf>
    <xf numFmtId="0" fontId="10" fillId="0" borderId="0" xfId="4" applyFont="1" applyAlignment="1">
      <alignment horizontal="center" vertical="top"/>
    </xf>
    <xf numFmtId="0" fontId="1" fillId="0" borderId="0" xfId="0" applyFont="1" applyAlignment="1">
      <alignment wrapText="1"/>
    </xf>
    <xf numFmtId="0" fontId="11" fillId="0" borderId="0" xfId="9" applyFont="1"/>
    <xf numFmtId="0" fontId="15" fillId="0" borderId="0" xfId="9" applyFont="1"/>
    <xf numFmtId="0" fontId="13" fillId="0" borderId="0" xfId="4" applyFont="1" applyAlignment="1">
      <alignment vertical="top"/>
    </xf>
    <xf numFmtId="0" fontId="1" fillId="0" borderId="0" xfId="4" applyFont="1"/>
    <xf numFmtId="0" fontId="1" fillId="0" borderId="7" xfId="4" applyFont="1" applyBorder="1" applyAlignment="1">
      <alignment vertical="top"/>
    </xf>
    <xf numFmtId="166" fontId="1" fillId="0" borderId="7" xfId="3" applyNumberFormat="1" applyFont="1" applyFill="1" applyBorder="1" applyAlignment="1">
      <alignment vertical="top"/>
    </xf>
    <xf numFmtId="167" fontId="1" fillId="0" borderId="0" xfId="4" applyNumberFormat="1" applyFont="1"/>
    <xf numFmtId="0" fontId="13" fillId="0" borderId="0" xfId="4" applyFont="1"/>
    <xf numFmtId="0" fontId="10" fillId="0" borderId="7" xfId="4" applyFont="1" applyBorder="1"/>
    <xf numFmtId="2" fontId="1" fillId="0" borderId="0" xfId="4" applyNumberFormat="1" applyFont="1"/>
    <xf numFmtId="0" fontId="1" fillId="0" borderId="0" xfId="9" applyFont="1" applyAlignment="1">
      <alignment vertical="top"/>
    </xf>
    <xf numFmtId="0" fontId="10" fillId="0" borderId="0" xfId="4" applyFont="1"/>
    <xf numFmtId="49" fontId="10" fillId="0" borderId="7" xfId="4" applyNumberFormat="1" applyFont="1" applyBorder="1" applyAlignment="1">
      <alignment horizontal="right"/>
    </xf>
    <xf numFmtId="0" fontId="10" fillId="0" borderId="7" xfId="4" applyFont="1" applyBorder="1" applyAlignment="1">
      <alignment horizontal="right"/>
    </xf>
    <xf numFmtId="0" fontId="1" fillId="0" borderId="7" xfId="4" applyFont="1" applyBorder="1"/>
    <xf numFmtId="0" fontId="1" fillId="0" borderId="11" xfId="4" applyFont="1" applyBorder="1"/>
    <xf numFmtId="167" fontId="5" fillId="0" borderId="7" xfId="4" applyNumberFormat="1" applyFont="1" applyBorder="1"/>
    <xf numFmtId="167" fontId="1" fillId="0" borderId="7" xfId="5" applyNumberFormat="1" applyFont="1" applyFill="1" applyBorder="1"/>
    <xf numFmtId="167" fontId="1" fillId="0" borderId="7" xfId="4" applyNumberFormat="1" applyFont="1" applyBorder="1"/>
    <xf numFmtId="0" fontId="16" fillId="0" borderId="0" xfId="4" applyFont="1"/>
    <xf numFmtId="0" fontId="5" fillId="0" borderId="0" xfId="4" applyFont="1"/>
    <xf numFmtId="168" fontId="1" fillId="0" borderId="7" xfId="5" applyNumberFormat="1" applyFont="1" applyFill="1" applyBorder="1"/>
    <xf numFmtId="167" fontId="1" fillId="0" borderId="11" xfId="4" applyNumberFormat="1" applyFont="1" applyBorder="1"/>
    <xf numFmtId="49" fontId="10" fillId="0" borderId="7" xfId="4" applyNumberFormat="1" applyFont="1" applyBorder="1" applyAlignment="1">
      <alignment horizontal="center"/>
    </xf>
    <xf numFmtId="0" fontId="10" fillId="0" borderId="7" xfId="4" applyFont="1" applyBorder="1" applyAlignment="1">
      <alignment horizontal="center"/>
    </xf>
    <xf numFmtId="0" fontId="1" fillId="0" borderId="7" xfId="9" applyFont="1" applyBorder="1" applyAlignment="1">
      <alignment vertical="top"/>
    </xf>
    <xf numFmtId="166" fontId="5" fillId="0" borderId="7" xfId="3" applyNumberFormat="1" applyFont="1" applyFill="1" applyBorder="1" applyAlignment="1">
      <alignment vertical="top"/>
    </xf>
    <xf numFmtId="0" fontId="16" fillId="0" borderId="0" xfId="9" applyFont="1" applyAlignment="1">
      <alignment vertical="top"/>
    </xf>
    <xf numFmtId="165" fontId="13" fillId="0" borderId="7" xfId="2" applyNumberFormat="1" applyFont="1" applyBorder="1" applyAlignment="1">
      <alignment horizontal="center" vertical="top" wrapText="1"/>
    </xf>
    <xf numFmtId="0" fontId="1" fillId="0" borderId="12" xfId="9" applyFont="1" applyBorder="1" applyAlignment="1">
      <alignment vertical="top"/>
    </xf>
    <xf numFmtId="0" fontId="1" fillId="0" borderId="13" xfId="9" applyFont="1" applyBorder="1" applyAlignment="1">
      <alignment vertical="top"/>
    </xf>
    <xf numFmtId="166" fontId="1" fillId="0" borderId="12" xfId="3" applyNumberFormat="1" applyFont="1" applyFill="1" applyBorder="1" applyAlignment="1">
      <alignment vertical="top"/>
    </xf>
    <xf numFmtId="0" fontId="5" fillId="0" borderId="7" xfId="23" applyFont="1" applyBorder="1" applyAlignment="1">
      <alignment horizontal="left"/>
    </xf>
    <xf numFmtId="172" fontId="1" fillId="0" borderId="12" xfId="2" applyNumberFormat="1" applyFont="1" applyBorder="1" applyAlignment="1">
      <alignment horizontal="left"/>
    </xf>
    <xf numFmtId="49" fontId="1" fillId="0" borderId="12" xfId="2" applyNumberFormat="1" applyFont="1" applyBorder="1"/>
    <xf numFmtId="167" fontId="1" fillId="0" borderId="20" xfId="0" applyNumberFormat="1" applyFont="1" applyBorder="1" applyAlignment="1">
      <alignment horizontal="center"/>
    </xf>
    <xf numFmtId="0" fontId="5" fillId="0" borderId="24" xfId="1" applyFont="1" applyBorder="1" applyAlignment="1">
      <alignment vertical="top"/>
    </xf>
    <xf numFmtId="167" fontId="5" fillId="0" borderId="7" xfId="23" applyNumberFormat="1" applyFont="1" applyBorder="1" applyAlignment="1">
      <alignment horizontal="center" vertical="top"/>
    </xf>
    <xf numFmtId="167" fontId="5" fillId="0" borderId="7" xfId="23" applyNumberFormat="1" applyFont="1" applyBorder="1" applyAlignment="1">
      <alignment horizontal="center"/>
    </xf>
    <xf numFmtId="167" fontId="1" fillId="0" borderId="7" xfId="16" applyNumberFormat="1" applyFont="1" applyBorder="1" applyAlignment="1">
      <alignment horizontal="center" vertical="center"/>
    </xf>
    <xf numFmtId="167" fontId="1" fillId="0" borderId="7" xfId="23" applyNumberFormat="1" applyFont="1" applyBorder="1" applyAlignment="1">
      <alignment horizontal="center" vertical="center"/>
    </xf>
    <xf numFmtId="167" fontId="5" fillId="0" borderId="7" xfId="23" applyNumberFormat="1" applyFont="1" applyBorder="1" applyAlignment="1">
      <alignment horizontal="center" vertical="center"/>
    </xf>
    <xf numFmtId="167" fontId="1" fillId="0" borderId="0" xfId="0" applyNumberFormat="1" applyFont="1"/>
    <xf numFmtId="165" fontId="1" fillId="0" borderId="0" xfId="0" applyNumberFormat="1" applyFont="1"/>
    <xf numFmtId="166" fontId="1" fillId="0" borderId="0" xfId="9" applyNumberFormat="1" applyFont="1" applyAlignment="1">
      <alignment vertical="top"/>
    </xf>
    <xf numFmtId="166" fontId="1" fillId="0" borderId="0" xfId="4" applyNumberFormat="1" applyFont="1"/>
    <xf numFmtId="167" fontId="1" fillId="0" borderId="0" xfId="9" applyNumberFormat="1" applyFont="1"/>
    <xf numFmtId="0" fontId="17" fillId="0" borderId="0" xfId="6" applyFont="1"/>
    <xf numFmtId="167" fontId="1" fillId="0" borderId="0" xfId="0" applyNumberFormat="1" applyFont="1" applyAlignment="1">
      <alignment horizontal="center" vertical="center"/>
    </xf>
    <xf numFmtId="0" fontId="5" fillId="0" borderId="25" xfId="1" applyFont="1" applyBorder="1" applyAlignment="1">
      <alignment vertical="top"/>
    </xf>
    <xf numFmtId="0" fontId="5" fillId="0" borderId="26" xfId="1" applyFont="1" applyBorder="1" applyAlignment="1">
      <alignment vertical="top"/>
    </xf>
    <xf numFmtId="0" fontId="5" fillId="0" borderId="27" xfId="1" applyFont="1" applyBorder="1" applyAlignment="1">
      <alignment vertical="top"/>
    </xf>
    <xf numFmtId="0" fontId="5" fillId="0" borderId="7" xfId="19" applyFont="1" applyBorder="1" applyAlignment="1">
      <alignment horizontal="left"/>
    </xf>
    <xf numFmtId="0" fontId="13" fillId="0" borderId="7" xfId="19" applyFont="1" applyBorder="1" applyAlignment="1">
      <alignment horizontal="center" vertical="center" readingOrder="1"/>
    </xf>
    <xf numFmtId="0" fontId="10" fillId="0" borderId="7" xfId="19" applyFont="1" applyBorder="1" applyAlignment="1">
      <alignment horizontal="center" vertical="center" readingOrder="1"/>
    </xf>
    <xf numFmtId="0" fontId="13" fillId="0" borderId="13" xfId="19" applyFont="1" applyBorder="1" applyAlignment="1">
      <alignment horizontal="center" vertical="center" readingOrder="1"/>
    </xf>
    <xf numFmtId="0" fontId="10" fillId="0" borderId="11" xfId="19" applyFont="1" applyBorder="1" applyAlignment="1">
      <alignment horizontal="center" vertical="center" readingOrder="1"/>
    </xf>
    <xf numFmtId="2" fontId="1" fillId="0" borderId="0" xfId="8" applyNumberFormat="1" applyFont="1"/>
    <xf numFmtId="167" fontId="1" fillId="3" borderId="11" xfId="4" applyNumberFormat="1" applyFont="1" applyFill="1" applyBorder="1"/>
    <xf numFmtId="167" fontId="1" fillId="3" borderId="7" xfId="4" applyNumberFormat="1" applyFont="1" applyFill="1" applyBorder="1"/>
    <xf numFmtId="167" fontId="1" fillId="0" borderId="7" xfId="10" applyNumberFormat="1" applyFont="1" applyBorder="1" applyAlignment="1">
      <alignment horizontal="center" vertical="top"/>
    </xf>
    <xf numFmtId="168" fontId="0" fillId="0" borderId="0" xfId="46" applyNumberFormat="1" applyFont="1"/>
    <xf numFmtId="0" fontId="5" fillId="0" borderId="7" xfId="25" applyBorder="1"/>
    <xf numFmtId="165" fontId="1" fillId="0" borderId="7" xfId="2" applyNumberFormat="1" applyFont="1" applyBorder="1" applyAlignment="1">
      <alignment horizontal="center" vertical="center"/>
    </xf>
    <xf numFmtId="165" fontId="1" fillId="0" borderId="16" xfId="2" applyNumberFormat="1" applyFont="1" applyBorder="1" applyAlignment="1">
      <alignment horizontal="center" vertical="center"/>
    </xf>
    <xf numFmtId="167" fontId="5" fillId="0" borderId="7" xfId="25" applyNumberFormat="1" applyBorder="1" applyAlignment="1">
      <alignment horizontal="center" vertical="top"/>
    </xf>
    <xf numFmtId="167" fontId="5" fillId="0" borderId="7" xfId="25" applyNumberFormat="1" applyBorder="1" applyAlignment="1">
      <alignment horizontal="center" vertical="center"/>
    </xf>
    <xf numFmtId="167" fontId="5" fillId="0" borderId="7" xfId="25" applyNumberFormat="1" applyBorder="1" applyAlignment="1">
      <alignment horizontal="center"/>
    </xf>
    <xf numFmtId="2" fontId="1" fillId="0" borderId="0" xfId="0" applyNumberFormat="1" applyFont="1"/>
    <xf numFmtId="168" fontId="1" fillId="0" borderId="0" xfId="46" applyNumberFormat="1" applyFont="1"/>
    <xf numFmtId="0" fontId="19" fillId="0" borderId="0" xfId="16" applyFont="1"/>
    <xf numFmtId="0" fontId="1" fillId="0" borderId="18" xfId="10" applyFont="1" applyBorder="1" applyAlignment="1">
      <alignment horizontal="center" vertical="center"/>
    </xf>
    <xf numFmtId="0" fontId="1" fillId="0" borderId="20" xfId="10" applyFont="1" applyBorder="1" applyAlignment="1">
      <alignment horizontal="center" vertical="center"/>
    </xf>
    <xf numFmtId="0" fontId="1" fillId="0" borderId="16" xfId="1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7" xfId="2" applyNumberFormat="1" applyFont="1" applyBorder="1" applyAlignment="1">
      <alignment horizontal="center"/>
    </xf>
    <xf numFmtId="169" fontId="10" fillId="0" borderId="7" xfId="9" applyNumberFormat="1" applyFont="1" applyBorder="1" applyAlignment="1">
      <alignment horizontal="center" vertical="center" wrapText="1"/>
    </xf>
    <xf numFmtId="169" fontId="13" fillId="0" borderId="7" xfId="9" applyNumberFormat="1" applyFont="1" applyBorder="1" applyAlignment="1">
      <alignment horizontal="center" vertical="center" wrapText="1"/>
    </xf>
    <xf numFmtId="167" fontId="36" fillId="0" borderId="7" xfId="9" applyNumberFormat="1" applyFont="1" applyBorder="1" applyAlignment="1">
      <alignment horizontal="center" vertical="center"/>
    </xf>
    <xf numFmtId="0" fontId="6" fillId="0" borderId="7" xfId="9" applyFont="1" applyBorder="1" applyAlignment="1">
      <alignment horizontal="center" vertical="center"/>
    </xf>
    <xf numFmtId="168" fontId="1" fillId="0" borderId="0" xfId="5" applyNumberFormat="1" applyFont="1" applyFill="1" applyBorder="1"/>
    <xf numFmtId="0" fontId="1" fillId="0" borderId="22" xfId="4" applyFont="1" applyBorder="1"/>
    <xf numFmtId="0" fontId="38" fillId="0" borderId="20" xfId="0" applyFont="1" applyBorder="1"/>
    <xf numFmtId="168" fontId="1" fillId="0" borderId="22" xfId="5" applyNumberFormat="1" applyFont="1" applyFill="1" applyBorder="1"/>
    <xf numFmtId="167" fontId="1" fillId="3" borderId="0" xfId="4" applyNumberFormat="1" applyFont="1" applyFill="1"/>
    <xf numFmtId="167" fontId="1" fillId="0" borderId="0" xfId="9" applyNumberFormat="1" applyFont="1" applyAlignment="1">
      <alignment horizontal="center" vertical="center" wrapText="1"/>
    </xf>
    <xf numFmtId="17" fontId="10" fillId="0" borderId="0" xfId="9" applyNumberFormat="1" applyFont="1" applyAlignment="1">
      <alignment horizontal="center" vertical="center" wrapText="1"/>
    </xf>
    <xf numFmtId="0" fontId="6" fillId="0" borderId="0" xfId="0" applyFont="1" applyAlignment="1">
      <alignment vertical="top"/>
    </xf>
    <xf numFmtId="0" fontId="10" fillId="0" borderId="38" xfId="8" applyFont="1" applyBorder="1"/>
    <xf numFmtId="0" fontId="1" fillId="0" borderId="38" xfId="0" applyFont="1" applyBorder="1"/>
    <xf numFmtId="17" fontId="13" fillId="0" borderId="12" xfId="0" applyNumberFormat="1" applyFont="1" applyBorder="1" applyAlignment="1">
      <alignment horizontal="center" vertical="center"/>
    </xf>
    <xf numFmtId="17" fontId="13" fillId="0" borderId="37" xfId="0" applyNumberFormat="1" applyFont="1" applyBorder="1" applyAlignment="1">
      <alignment horizontal="center" vertical="center"/>
    </xf>
    <xf numFmtId="17" fontId="13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166" fontId="1" fillId="0" borderId="7" xfId="10" applyNumberFormat="1" applyFont="1" applyBorder="1" applyAlignment="1">
      <alignment horizontal="center"/>
    </xf>
    <xf numFmtId="166" fontId="1" fillId="0" borderId="7" xfId="10" applyNumberFormat="1" applyFont="1" applyBorder="1" applyAlignment="1">
      <alignment horizontal="left"/>
    </xf>
    <xf numFmtId="167" fontId="1" fillId="0" borderId="7" xfId="1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4" fontId="1" fillId="0" borderId="0" xfId="0" applyNumberFormat="1" applyFont="1"/>
    <xf numFmtId="167" fontId="1" fillId="0" borderId="22" xfId="0" applyNumberFormat="1" applyFont="1" applyBorder="1" applyAlignment="1">
      <alignment horizontal="center" vertical="center"/>
    </xf>
    <xf numFmtId="3" fontId="5" fillId="0" borderId="7" xfId="9" applyNumberFormat="1" applyFont="1" applyBorder="1" applyAlignment="1">
      <alignment horizontal="center" vertical="center"/>
    </xf>
    <xf numFmtId="167" fontId="1" fillId="3" borderId="7" xfId="9" applyNumberFormat="1" applyFont="1" applyFill="1" applyBorder="1" applyAlignment="1">
      <alignment horizontal="center" vertical="center" wrapText="1"/>
    </xf>
    <xf numFmtId="167" fontId="5" fillId="3" borderId="7" xfId="9" applyNumberFormat="1" applyFont="1" applyFill="1" applyBorder="1" applyAlignment="1">
      <alignment horizontal="center" vertical="center"/>
    </xf>
    <xf numFmtId="2" fontId="1" fillId="0" borderId="7" xfId="9" applyNumberFormat="1" applyFont="1" applyBorder="1" applyAlignment="1">
      <alignment horizontal="center" vertical="center" wrapText="1"/>
    </xf>
    <xf numFmtId="2" fontId="5" fillId="0" borderId="7" xfId="9" applyNumberFormat="1" applyFont="1" applyBorder="1" applyAlignment="1">
      <alignment horizontal="center" vertical="center"/>
    </xf>
    <xf numFmtId="0" fontId="5" fillId="0" borderId="13" xfId="0" applyFont="1" applyBorder="1"/>
    <xf numFmtId="0" fontId="5" fillId="0" borderId="17" xfId="0" applyFont="1" applyBorder="1"/>
    <xf numFmtId="0" fontId="5" fillId="0" borderId="16" xfId="0" applyFont="1" applyBorder="1"/>
    <xf numFmtId="176" fontId="1" fillId="0" borderId="0" xfId="0" applyNumberFormat="1" applyFont="1"/>
    <xf numFmtId="164" fontId="1" fillId="0" borderId="0" xfId="3" applyFont="1"/>
    <xf numFmtId="167" fontId="5" fillId="0" borderId="12" xfId="2" applyNumberFormat="1" applyFont="1" applyBorder="1" applyAlignment="1">
      <alignment horizontal="center" vertical="center"/>
    </xf>
    <xf numFmtId="166" fontId="1" fillId="0" borderId="0" xfId="3" applyNumberFormat="1" applyFont="1"/>
    <xf numFmtId="167" fontId="5" fillId="0" borderId="7" xfId="19" applyNumberFormat="1" applyFont="1" applyBorder="1" applyAlignment="1">
      <alignment horizontal="center" vertical="center"/>
    </xf>
    <xf numFmtId="167" fontId="5" fillId="0" borderId="7" xfId="20" applyNumberFormat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/>
    </xf>
    <xf numFmtId="170" fontId="1" fillId="0" borderId="7" xfId="22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168" fontId="1" fillId="0" borderId="7" xfId="0" applyNumberFormat="1" applyFont="1" applyBorder="1" applyAlignment="1">
      <alignment horizontal="center" vertical="center"/>
    </xf>
    <xf numFmtId="17" fontId="13" fillId="0" borderId="0" xfId="25" applyNumberFormat="1" applyFont="1" applyAlignment="1">
      <alignment horizontal="center"/>
    </xf>
    <xf numFmtId="167" fontId="1" fillId="0" borderId="0" xfId="23" applyNumberFormat="1" applyFont="1" applyAlignment="1">
      <alignment horizontal="center" vertical="center"/>
    </xf>
    <xf numFmtId="167" fontId="1" fillId="0" borderId="0" xfId="16" applyNumberFormat="1" applyFont="1" applyAlignment="1">
      <alignment horizontal="center" vertical="center"/>
    </xf>
    <xf numFmtId="177" fontId="1" fillId="0" borderId="0" xfId="23" applyNumberFormat="1" applyFont="1" applyAlignment="1">
      <alignment horizontal="center" vertical="center"/>
    </xf>
    <xf numFmtId="175" fontId="17" fillId="0" borderId="0" xfId="16" applyNumberFormat="1" applyFont="1" applyAlignment="1">
      <alignment horizontal="center" vertical="center"/>
    </xf>
    <xf numFmtId="167" fontId="5" fillId="0" borderId="0" xfId="23" applyNumberFormat="1" applyFont="1" applyAlignment="1">
      <alignment horizontal="center" vertical="center"/>
    </xf>
    <xf numFmtId="177" fontId="5" fillId="0" borderId="0" xfId="23" applyNumberFormat="1" applyFont="1" applyAlignment="1">
      <alignment horizontal="center" vertical="center"/>
    </xf>
    <xf numFmtId="43" fontId="1" fillId="0" borderId="0" xfId="47" applyNumberFormat="1" applyFont="1"/>
    <xf numFmtId="43" fontId="1" fillId="0" borderId="0" xfId="0" applyNumberFormat="1" applyFont="1"/>
    <xf numFmtId="167" fontId="5" fillId="0" borderId="0" xfId="24" applyNumberFormat="1" applyFont="1" applyAlignment="1">
      <alignment horizontal="center"/>
    </xf>
    <xf numFmtId="177" fontId="5" fillId="0" borderId="0" xfId="24" applyNumberFormat="1" applyFont="1" applyAlignment="1">
      <alignment horizontal="center"/>
    </xf>
    <xf numFmtId="175" fontId="5" fillId="0" borderId="0" xfId="24" applyNumberFormat="1" applyFont="1" applyAlignment="1">
      <alignment horizontal="center"/>
    </xf>
    <xf numFmtId="167" fontId="5" fillId="0" borderId="0" xfId="30" applyNumberFormat="1" applyFont="1" applyAlignment="1">
      <alignment horizontal="center" vertical="center"/>
    </xf>
    <xf numFmtId="0" fontId="13" fillId="0" borderId="0" xfId="24" applyFont="1" applyAlignment="1">
      <alignment horizontal="right"/>
    </xf>
    <xf numFmtId="2" fontId="0" fillId="0" borderId="0" xfId="0" applyNumberFormat="1"/>
    <xf numFmtId="0" fontId="10" fillId="0" borderId="0" xfId="4" applyFont="1" applyAlignment="1">
      <alignment vertical="top"/>
    </xf>
    <xf numFmtId="1" fontId="1" fillId="0" borderId="11" xfId="4" applyNumberFormat="1" applyFont="1" applyBorder="1"/>
    <xf numFmtId="1" fontId="1" fillId="3" borderId="11" xfId="4" applyNumberFormat="1" applyFont="1" applyFill="1" applyBorder="1"/>
    <xf numFmtId="1" fontId="1" fillId="0" borderId="7" xfId="4" applyNumberFormat="1" applyFont="1" applyBorder="1"/>
    <xf numFmtId="1" fontId="1" fillId="3" borderId="7" xfId="4" applyNumberFormat="1" applyFont="1" applyFill="1" applyBorder="1"/>
    <xf numFmtId="167" fontId="1" fillId="0" borderId="7" xfId="5" applyNumberFormat="1" applyFont="1" applyBorder="1"/>
    <xf numFmtId="166" fontId="1" fillId="0" borderId="7" xfId="3" applyNumberFormat="1" applyFont="1" applyBorder="1" applyAlignment="1">
      <alignment vertical="top"/>
    </xf>
    <xf numFmtId="0" fontId="10" fillId="0" borderId="16" xfId="0" applyFont="1" applyBorder="1" applyAlignment="1">
      <alignment horizontal="center"/>
    </xf>
    <xf numFmtId="0" fontId="42" fillId="0" borderId="0" xfId="36" applyFont="1" applyAlignment="1">
      <alignment vertical="top"/>
    </xf>
    <xf numFmtId="0" fontId="43" fillId="0" borderId="0" xfId="36" applyFont="1" applyAlignment="1">
      <alignment vertical="top"/>
    </xf>
    <xf numFmtId="0" fontId="43" fillId="0" borderId="0" xfId="35" applyFont="1" applyAlignment="1">
      <alignment vertical="top"/>
    </xf>
    <xf numFmtId="0" fontId="43" fillId="0" borderId="0" xfId="35" applyFont="1" applyAlignment="1">
      <alignment horizontal="left" vertical="top"/>
    </xf>
    <xf numFmtId="0" fontId="43" fillId="0" borderId="0" xfId="44" applyFont="1" applyAlignment="1">
      <alignment vertical="top"/>
    </xf>
    <xf numFmtId="0" fontId="43" fillId="0" borderId="0" xfId="36" applyFont="1" applyAlignment="1">
      <alignment horizontal="center" vertical="top"/>
    </xf>
    <xf numFmtId="0" fontId="43" fillId="0" borderId="7" xfId="35" applyFont="1" applyBorder="1" applyAlignment="1">
      <alignment horizontal="left" vertical="top"/>
    </xf>
    <xf numFmtId="0" fontId="43" fillId="0" borderId="13" xfId="35" applyFont="1" applyBorder="1" applyAlignment="1">
      <alignment horizontal="left" vertical="top"/>
    </xf>
    <xf numFmtId="2" fontId="44" fillId="0" borderId="0" xfId="46" applyNumberFormat="1" applyFont="1" applyAlignment="1">
      <alignment horizontal="center"/>
    </xf>
    <xf numFmtId="1" fontId="43" fillId="0" borderId="0" xfId="35" applyNumberFormat="1" applyFont="1" applyAlignment="1">
      <alignment vertical="top"/>
    </xf>
    <xf numFmtId="0" fontId="44" fillId="0" borderId="0" xfId="46" applyNumberFormat="1" applyFont="1" applyAlignment="1">
      <alignment horizontal="center"/>
    </xf>
    <xf numFmtId="1" fontId="43" fillId="0" borderId="0" xfId="46" applyNumberFormat="1" applyFont="1" applyAlignment="1">
      <alignment vertical="top"/>
    </xf>
    <xf numFmtId="2" fontId="45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2" fontId="43" fillId="0" borderId="0" xfId="46" applyNumberFormat="1" applyFont="1"/>
    <xf numFmtId="0" fontId="43" fillId="0" borderId="0" xfId="0" applyFont="1"/>
    <xf numFmtId="2" fontId="43" fillId="0" borderId="0" xfId="0" applyNumberFormat="1" applyFont="1"/>
    <xf numFmtId="2" fontId="45" fillId="0" borderId="0" xfId="46" applyNumberFormat="1" applyFont="1" applyAlignment="1">
      <alignment horizontal="center"/>
    </xf>
    <xf numFmtId="2" fontId="43" fillId="0" borderId="0" xfId="35" applyNumberFormat="1" applyFont="1" applyAlignment="1">
      <alignment vertical="top"/>
    </xf>
    <xf numFmtId="167" fontId="43" fillId="0" borderId="0" xfId="35" applyNumberFormat="1" applyFont="1" applyAlignment="1">
      <alignment vertical="top"/>
    </xf>
    <xf numFmtId="0" fontId="43" fillId="0" borderId="0" xfId="36" applyFont="1" applyAlignment="1">
      <alignment vertical="top" wrapText="1"/>
    </xf>
    <xf numFmtId="0" fontId="43" fillId="0" borderId="7" xfId="36" applyFont="1" applyBorder="1" applyAlignment="1">
      <alignment horizontal="center" vertical="top"/>
    </xf>
    <xf numFmtId="1" fontId="43" fillId="0" borderId="0" xfId="33" applyNumberFormat="1" applyFont="1" applyAlignment="1">
      <alignment horizontal="center" vertical="top"/>
    </xf>
    <xf numFmtId="165" fontId="43" fillId="0" borderId="0" xfId="35" applyNumberFormat="1" applyFont="1" applyAlignment="1">
      <alignment horizontal="center" vertical="top"/>
    </xf>
    <xf numFmtId="165" fontId="43" fillId="0" borderId="0" xfId="35" applyNumberFormat="1" applyFont="1" applyAlignment="1">
      <alignment vertical="top"/>
    </xf>
    <xf numFmtId="0" fontId="43" fillId="0" borderId="0" xfId="36" applyFont="1" applyAlignment="1">
      <alignment horizontal="center" vertical="top" wrapText="1"/>
    </xf>
    <xf numFmtId="0" fontId="43" fillId="0" borderId="0" xfId="36" applyFont="1" applyAlignment="1">
      <alignment horizontal="left" vertical="top"/>
    </xf>
    <xf numFmtId="173" fontId="43" fillId="0" borderId="0" xfId="36" applyNumberFormat="1" applyFont="1" applyAlignment="1">
      <alignment vertical="top"/>
    </xf>
    <xf numFmtId="1" fontId="43" fillId="0" borderId="0" xfId="36" applyNumberFormat="1" applyFont="1" applyAlignment="1">
      <alignment vertical="top"/>
    </xf>
    <xf numFmtId="167" fontId="43" fillId="0" borderId="0" xfId="36" applyNumberFormat="1" applyFont="1" applyAlignment="1">
      <alignment vertical="top"/>
    </xf>
    <xf numFmtId="164" fontId="43" fillId="0" borderId="0" xfId="37" applyFont="1" applyAlignment="1" applyProtection="1">
      <alignment vertical="top"/>
      <protection locked="0"/>
    </xf>
    <xf numFmtId="2" fontId="43" fillId="0" borderId="0" xfId="36" applyNumberFormat="1" applyFont="1" applyAlignment="1">
      <alignment vertical="top"/>
    </xf>
    <xf numFmtId="0" fontId="43" fillId="0" borderId="7" xfId="35" applyFont="1" applyBorder="1" applyAlignment="1">
      <alignment vertical="top"/>
    </xf>
    <xf numFmtId="165" fontId="43" fillId="0" borderId="0" xfId="36" applyNumberFormat="1" applyFont="1" applyAlignment="1">
      <alignment vertical="top"/>
    </xf>
    <xf numFmtId="165" fontId="44" fillId="0" borderId="0" xfId="0" applyNumberFormat="1" applyFont="1" applyAlignment="1">
      <alignment horizontal="center"/>
    </xf>
    <xf numFmtId="167" fontId="44" fillId="0" borderId="0" xfId="0" applyNumberFormat="1" applyFont="1" applyAlignment="1">
      <alignment horizontal="center"/>
    </xf>
    <xf numFmtId="178" fontId="44" fillId="0" borderId="0" xfId="0" applyNumberFormat="1" applyFont="1" applyAlignment="1">
      <alignment horizontal="center"/>
    </xf>
    <xf numFmtId="0" fontId="42" fillId="0" borderId="0" xfId="34" applyFont="1" applyAlignment="1">
      <alignment vertical="top"/>
    </xf>
    <xf numFmtId="0" fontId="43" fillId="0" borderId="0" xfId="34" applyFont="1" applyAlignment="1">
      <alignment vertical="top"/>
    </xf>
    <xf numFmtId="0" fontId="42" fillId="0" borderId="0" xfId="34" applyFont="1" applyAlignment="1">
      <alignment horizontal="left" vertical="top" readingOrder="1"/>
    </xf>
    <xf numFmtId="0" fontId="43" fillId="0" borderId="0" xfId="34" applyFont="1" applyAlignment="1">
      <alignment horizontal="center" vertical="top" readingOrder="1"/>
    </xf>
    <xf numFmtId="0" fontId="43" fillId="0" borderId="0" xfId="32" applyFont="1" applyAlignment="1">
      <alignment vertical="top"/>
    </xf>
    <xf numFmtId="49" fontId="42" fillId="0" borderId="7" xfId="35" applyNumberFormat="1" applyFont="1" applyBorder="1" applyAlignment="1">
      <alignment horizontal="center" vertical="top"/>
    </xf>
    <xf numFmtId="0" fontId="43" fillId="0" borderId="7" xfId="34" applyFont="1" applyBorder="1" applyAlignment="1">
      <alignment vertical="top"/>
    </xf>
    <xf numFmtId="9" fontId="43" fillId="0" borderId="7" xfId="46" applyFont="1" applyBorder="1" applyAlignment="1">
      <alignment vertical="top"/>
    </xf>
    <xf numFmtId="9" fontId="43" fillId="0" borderId="0" xfId="46" applyFont="1" applyAlignment="1">
      <alignment vertical="top"/>
    </xf>
    <xf numFmtId="0" fontId="43" fillId="0" borderId="7" xfId="36" applyFont="1" applyBorder="1" applyAlignment="1">
      <alignment vertical="top"/>
    </xf>
    <xf numFmtId="0" fontId="43" fillId="0" borderId="7" xfId="36" applyFont="1" applyBorder="1" applyAlignment="1">
      <alignment vertical="top" wrapText="1"/>
    </xf>
    <xf numFmtId="167" fontId="43" fillId="0" borderId="0" xfId="35" applyNumberFormat="1" applyFont="1" applyAlignment="1">
      <alignment horizontal="center" vertical="top"/>
    </xf>
    <xf numFmtId="0" fontId="42" fillId="0" borderId="0" xfId="31" applyFont="1" applyAlignment="1">
      <alignment vertical="top"/>
    </xf>
    <xf numFmtId="0" fontId="43" fillId="0" borderId="0" xfId="31" applyFont="1" applyAlignment="1">
      <alignment vertical="top"/>
    </xf>
    <xf numFmtId="3" fontId="43" fillId="0" borderId="0" xfId="31" applyNumberFormat="1" applyFont="1" applyAlignment="1">
      <alignment vertical="top"/>
    </xf>
    <xf numFmtId="0" fontId="42" fillId="0" borderId="7" xfId="32" applyFont="1" applyBorder="1" applyAlignment="1">
      <alignment horizontal="center" vertical="top"/>
    </xf>
    <xf numFmtId="0" fontId="42" fillId="0" borderId="7" xfId="32" applyFont="1" applyBorder="1" applyAlignment="1">
      <alignment horizontal="center" vertical="top" wrapText="1"/>
    </xf>
    <xf numFmtId="0" fontId="43" fillId="0" borderId="7" xfId="32" applyFont="1" applyBorder="1" applyAlignment="1">
      <alignment vertical="top"/>
    </xf>
    <xf numFmtId="1" fontId="43" fillId="0" borderId="7" xfId="32" applyNumberFormat="1" applyFont="1" applyBorder="1" applyAlignment="1">
      <alignment horizontal="center" vertical="top"/>
    </xf>
    <xf numFmtId="0" fontId="42" fillId="0" borderId="0" xfId="32" applyFont="1" applyAlignment="1">
      <alignment vertical="top"/>
    </xf>
    <xf numFmtId="168" fontId="43" fillId="0" borderId="0" xfId="46" applyNumberFormat="1" applyFont="1" applyAlignment="1">
      <alignment vertical="top"/>
    </xf>
    <xf numFmtId="9" fontId="43" fillId="0" borderId="7" xfId="44" applyNumberFormat="1" applyFont="1" applyBorder="1" applyAlignment="1">
      <alignment horizontal="center"/>
    </xf>
    <xf numFmtId="168" fontId="43" fillId="0" borderId="0" xfId="32" applyNumberFormat="1" applyFont="1" applyAlignment="1">
      <alignment vertical="top"/>
    </xf>
    <xf numFmtId="9" fontId="43" fillId="0" borderId="7" xfId="44" applyNumberFormat="1" applyFont="1" applyBorder="1" applyAlignment="1">
      <alignment horizontal="center" vertical="center"/>
    </xf>
    <xf numFmtId="9" fontId="42" fillId="0" borderId="7" xfId="32" applyNumberFormat="1" applyFont="1" applyBorder="1" applyAlignment="1">
      <alignment horizontal="center" vertical="top"/>
    </xf>
    <xf numFmtId="9" fontId="43" fillId="0" borderId="7" xfId="33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/>
    </xf>
    <xf numFmtId="0" fontId="13" fillId="0" borderId="13" xfId="2" applyFont="1" applyBorder="1" applyAlignment="1">
      <alignment horizontal="center" vertical="top" wrapText="1"/>
    </xf>
    <xf numFmtId="0" fontId="13" fillId="0" borderId="16" xfId="2" applyFont="1" applyBorder="1" applyAlignment="1">
      <alignment horizontal="center" vertical="top" wrapText="1"/>
    </xf>
    <xf numFmtId="0" fontId="1" fillId="0" borderId="11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3" fillId="0" borderId="7" xfId="4" applyFont="1" applyBorder="1" applyAlignment="1">
      <alignment horizontal="center" vertical="top"/>
    </xf>
    <xf numFmtId="0" fontId="10" fillId="0" borderId="13" xfId="4" applyFont="1" applyBorder="1" applyAlignment="1">
      <alignment horizontal="center" vertical="top"/>
    </xf>
    <xf numFmtId="0" fontId="10" fillId="0" borderId="17" xfId="4" applyFont="1" applyBorder="1" applyAlignment="1">
      <alignment horizontal="center" vertical="top"/>
    </xf>
    <xf numFmtId="0" fontId="10" fillId="0" borderId="16" xfId="4" applyFont="1" applyBorder="1" applyAlignment="1">
      <alignment horizontal="center" vertical="top"/>
    </xf>
    <xf numFmtId="0" fontId="10" fillId="0" borderId="7" xfId="4" applyFont="1" applyBorder="1" applyAlignment="1">
      <alignment horizontal="center" vertical="top"/>
    </xf>
    <xf numFmtId="0" fontId="10" fillId="0" borderId="13" xfId="8" applyFont="1" applyBorder="1" applyAlignment="1">
      <alignment horizontal="center"/>
    </xf>
    <xf numFmtId="0" fontId="10" fillId="0" borderId="17" xfId="8" applyFont="1" applyBorder="1" applyAlignment="1">
      <alignment horizontal="center"/>
    </xf>
    <xf numFmtId="0" fontId="10" fillId="0" borderId="16" xfId="8" applyFont="1" applyBorder="1" applyAlignment="1">
      <alignment horizontal="center"/>
    </xf>
    <xf numFmtId="0" fontId="10" fillId="0" borderId="7" xfId="8" applyFont="1" applyBorder="1" applyAlignment="1">
      <alignment horizontal="center" vertical="center"/>
    </xf>
    <xf numFmtId="0" fontId="10" fillId="0" borderId="7" xfId="8" applyFont="1" applyBorder="1" applyAlignment="1">
      <alignment horizontal="center"/>
    </xf>
    <xf numFmtId="165" fontId="1" fillId="0" borderId="13" xfId="10" applyNumberFormat="1" applyFont="1" applyBorder="1" applyAlignment="1">
      <alignment horizontal="center" vertical="top"/>
    </xf>
    <xf numFmtId="165" fontId="1" fillId="0" borderId="16" xfId="10" applyNumberFormat="1" applyFont="1" applyBorder="1" applyAlignment="1">
      <alignment horizontal="center" vertical="top"/>
    </xf>
    <xf numFmtId="0" fontId="1" fillId="0" borderId="19" xfId="10" applyFont="1" applyBorder="1" applyAlignment="1">
      <alignment horizontal="center" vertical="center"/>
    </xf>
    <xf numFmtId="0" fontId="1" fillId="0" borderId="18" xfId="10" applyFont="1" applyBorder="1" applyAlignment="1">
      <alignment horizontal="center" vertical="center"/>
    </xf>
    <xf numFmtId="0" fontId="1" fillId="0" borderId="20" xfId="10" applyFont="1" applyBorder="1" applyAlignment="1">
      <alignment horizontal="center" vertical="center"/>
    </xf>
    <xf numFmtId="0" fontId="10" fillId="0" borderId="13" xfId="10" applyFont="1" applyBorder="1" applyAlignment="1">
      <alignment horizontal="center" vertical="top"/>
    </xf>
    <xf numFmtId="0" fontId="10" fillId="0" borderId="17" xfId="10" applyFont="1" applyBorder="1" applyAlignment="1">
      <alignment horizontal="center" vertical="top"/>
    </xf>
    <xf numFmtId="0" fontId="10" fillId="0" borderId="16" xfId="10" applyFont="1" applyBorder="1" applyAlignment="1">
      <alignment horizontal="center" vertical="top"/>
    </xf>
    <xf numFmtId="0" fontId="13" fillId="0" borderId="13" xfId="10" applyFont="1" applyBorder="1" applyAlignment="1">
      <alignment horizontal="center" vertical="top"/>
    </xf>
    <xf numFmtId="0" fontId="13" fillId="0" borderId="17" xfId="10" applyFont="1" applyBorder="1" applyAlignment="1">
      <alignment horizontal="center" vertical="top"/>
    </xf>
    <xf numFmtId="0" fontId="13" fillId="0" borderId="16" xfId="10" applyFont="1" applyBorder="1" applyAlignment="1">
      <alignment horizontal="center" vertical="top"/>
    </xf>
    <xf numFmtId="0" fontId="1" fillId="0" borderId="13" xfId="10" applyFont="1" applyBorder="1" applyAlignment="1">
      <alignment horizontal="center" vertical="center"/>
    </xf>
    <xf numFmtId="0" fontId="1" fillId="0" borderId="17" xfId="10" applyFont="1" applyBorder="1" applyAlignment="1">
      <alignment horizontal="center" vertical="center"/>
    </xf>
    <xf numFmtId="0" fontId="1" fillId="0" borderId="16" xfId="10" applyFont="1" applyBorder="1" applyAlignment="1">
      <alignment horizontal="center" vertical="center"/>
    </xf>
    <xf numFmtId="0" fontId="1" fillId="0" borderId="13" xfId="10" applyFont="1" applyBorder="1" applyAlignment="1">
      <alignment horizontal="center" vertical="top"/>
    </xf>
    <xf numFmtId="0" fontId="1" fillId="0" borderId="17" xfId="10" applyFont="1" applyBorder="1" applyAlignment="1">
      <alignment horizontal="center" vertical="top"/>
    </xf>
    <xf numFmtId="0" fontId="1" fillId="0" borderId="16" xfId="10" applyFont="1" applyBorder="1" applyAlignment="1">
      <alignment horizontal="center" vertical="top"/>
    </xf>
    <xf numFmtId="165" fontId="1" fillId="0" borderId="13" xfId="10" applyNumberFormat="1" applyFont="1" applyBorder="1" applyAlignment="1">
      <alignment horizontal="center" vertical="top" wrapText="1"/>
    </xf>
    <xf numFmtId="165" fontId="1" fillId="0" borderId="16" xfId="1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7" xfId="13" applyFont="1" applyBorder="1" applyAlignment="1">
      <alignment horizontal="center" vertical="top"/>
    </xf>
    <xf numFmtId="0" fontId="1" fillId="0" borderId="13" xfId="16" applyFont="1" applyBorder="1" applyAlignment="1">
      <alignment horizontal="center"/>
    </xf>
    <xf numFmtId="0" fontId="1" fillId="0" borderId="17" xfId="16" applyFont="1" applyBorder="1" applyAlignment="1">
      <alignment horizontal="center"/>
    </xf>
    <xf numFmtId="0" fontId="1" fillId="0" borderId="16" xfId="16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19" applyFont="1" applyBorder="1" applyAlignment="1">
      <alignment horizontal="center" vertical="center"/>
    </xf>
    <xf numFmtId="0" fontId="13" fillId="0" borderId="16" xfId="19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3" fillId="0" borderId="7" xfId="25" applyFont="1" applyBorder="1" applyAlignment="1">
      <alignment horizontal="center" vertical="top"/>
    </xf>
    <xf numFmtId="0" fontId="13" fillId="0" borderId="11" xfId="25" applyFont="1" applyBorder="1" applyAlignment="1">
      <alignment horizontal="center" vertical="top"/>
    </xf>
    <xf numFmtId="0" fontId="13" fillId="0" borderId="0" xfId="25" applyFont="1" applyAlignment="1">
      <alignment horizontal="center" vertical="center"/>
    </xf>
    <xf numFmtId="0" fontId="42" fillId="0" borderId="7" xfId="35" applyFont="1" applyBorder="1" applyAlignment="1">
      <alignment horizontal="center" vertical="top"/>
    </xf>
    <xf numFmtId="0" fontId="43" fillId="0" borderId="7" xfId="35" applyFont="1" applyBorder="1" applyAlignment="1">
      <alignment vertical="top" wrapText="1"/>
    </xf>
    <xf numFmtId="0" fontId="42" fillId="0" borderId="7" xfId="32" applyFont="1" applyBorder="1" applyAlignment="1">
      <alignment horizontal="center" vertical="top"/>
    </xf>
    <xf numFmtId="0" fontId="43" fillId="0" borderId="0" xfId="36" applyFont="1" applyFill="1" applyAlignment="1">
      <alignment vertical="top"/>
    </xf>
    <xf numFmtId="0" fontId="42" fillId="0" borderId="7" xfId="36" applyFont="1" applyFill="1" applyBorder="1" applyAlignment="1">
      <alignment horizontal="center" vertical="top" wrapText="1"/>
    </xf>
    <xf numFmtId="0" fontId="42" fillId="0" borderId="7" xfId="35" applyFont="1" applyFill="1" applyBorder="1" applyAlignment="1">
      <alignment horizontal="center" vertical="top"/>
    </xf>
    <xf numFmtId="167" fontId="43" fillId="0" borderId="7" xfId="35" applyNumberFormat="1" applyFont="1" applyFill="1" applyBorder="1" applyAlignment="1">
      <alignment horizontal="center" vertical="top"/>
    </xf>
    <xf numFmtId="9" fontId="43" fillId="0" borderId="0" xfId="35" applyNumberFormat="1" applyFont="1" applyFill="1" applyAlignment="1">
      <alignment horizontal="center" vertical="top"/>
    </xf>
    <xf numFmtId="9" fontId="43" fillId="0" borderId="0" xfId="33" applyFont="1" applyFill="1" applyAlignment="1">
      <alignment horizontal="center" vertical="top"/>
    </xf>
    <xf numFmtId="0" fontId="43" fillId="0" borderId="0" xfId="35" applyFont="1" applyFill="1" applyAlignment="1">
      <alignment vertical="top"/>
    </xf>
    <xf numFmtId="167" fontId="43" fillId="0" borderId="7" xfId="33" applyNumberFormat="1" applyFont="1" applyFill="1" applyBorder="1" applyAlignment="1">
      <alignment horizontal="center" vertical="top"/>
    </xf>
    <xf numFmtId="0" fontId="44" fillId="0" borderId="0" xfId="46" applyNumberFormat="1" applyFont="1" applyFill="1" applyAlignment="1">
      <alignment horizontal="center"/>
    </xf>
    <xf numFmtId="0" fontId="43" fillId="0" borderId="0" xfId="35" applyFont="1" applyFill="1" applyAlignment="1">
      <alignment horizontal="left" vertical="top"/>
    </xf>
    <xf numFmtId="165" fontId="43" fillId="0" borderId="0" xfId="35" applyNumberFormat="1" applyFont="1" applyFill="1" applyAlignment="1">
      <alignment horizontal="center" vertical="top"/>
    </xf>
    <xf numFmtId="0" fontId="42" fillId="0" borderId="7" xfId="36" applyFont="1" applyFill="1" applyBorder="1" applyAlignment="1">
      <alignment horizontal="center" vertical="top"/>
    </xf>
    <xf numFmtId="0" fontId="42" fillId="0" borderId="7" xfId="36" applyFont="1" applyFill="1" applyBorder="1" applyAlignment="1">
      <alignment horizontal="center" vertical="top"/>
    </xf>
    <xf numFmtId="174" fontId="42" fillId="0" borderId="11" xfId="36" quotePrefix="1" applyNumberFormat="1" applyFont="1" applyFill="1" applyBorder="1" applyAlignment="1">
      <alignment horizontal="center" vertical="top"/>
    </xf>
    <xf numFmtId="0" fontId="42" fillId="0" borderId="11" xfId="36" applyFont="1" applyFill="1" applyBorder="1" applyAlignment="1">
      <alignment horizontal="center" vertical="top"/>
    </xf>
    <xf numFmtId="165" fontId="43" fillId="0" borderId="7" xfId="35" applyNumberFormat="1" applyFont="1" applyFill="1" applyBorder="1" applyAlignment="1">
      <alignment horizontal="center" vertical="top"/>
    </xf>
    <xf numFmtId="167" fontId="43" fillId="0" borderId="0" xfId="35" applyNumberFormat="1" applyFont="1" applyFill="1" applyAlignment="1">
      <alignment vertical="top"/>
    </xf>
    <xf numFmtId="0" fontId="42" fillId="0" borderId="7" xfId="36" quotePrefix="1" applyFont="1" applyFill="1" applyBorder="1" applyAlignment="1">
      <alignment horizontal="center" vertical="top"/>
    </xf>
    <xf numFmtId="0" fontId="43" fillId="0" borderId="7" xfId="36" applyFont="1" applyFill="1" applyBorder="1" applyAlignment="1">
      <alignment vertical="top"/>
    </xf>
    <xf numFmtId="0" fontId="43" fillId="0" borderId="7" xfId="36" applyFont="1" applyFill="1" applyBorder="1" applyAlignment="1">
      <alignment vertical="top" wrapText="1"/>
    </xf>
    <xf numFmtId="1" fontId="43" fillId="0" borderId="0" xfId="36" applyNumberFormat="1" applyFont="1" applyFill="1" applyAlignment="1">
      <alignment vertical="top"/>
    </xf>
    <xf numFmtId="167" fontId="43" fillId="0" borderId="0" xfId="36" applyNumberFormat="1" applyFont="1" applyFill="1" applyAlignment="1">
      <alignment vertical="top"/>
    </xf>
    <xf numFmtId="167" fontId="43" fillId="0" borderId="0" xfId="35" applyNumberFormat="1" applyFont="1" applyFill="1" applyAlignment="1">
      <alignment horizontal="center" vertical="top"/>
    </xf>
    <xf numFmtId="0" fontId="42" fillId="0" borderId="0" xfId="35" applyFont="1" applyFill="1" applyAlignment="1">
      <alignment vertical="top"/>
    </xf>
    <xf numFmtId="0" fontId="46" fillId="0" borderId="0" xfId="35" applyFont="1" applyFill="1" applyAlignment="1">
      <alignment vertical="top"/>
    </xf>
    <xf numFmtId="0" fontId="43" fillId="0" borderId="0" xfId="35" applyFont="1" applyFill="1" applyAlignment="1">
      <alignment vertical="top" wrapText="1"/>
    </xf>
    <xf numFmtId="0" fontId="42" fillId="0" borderId="7" xfId="35" applyFont="1" applyFill="1" applyBorder="1" applyAlignment="1">
      <alignment horizontal="center" vertical="top" wrapText="1"/>
    </xf>
    <xf numFmtId="0" fontId="42" fillId="0" borderId="11" xfId="35" applyFont="1" applyFill="1" applyBorder="1" applyAlignment="1">
      <alignment horizontal="center" vertical="top" wrapText="1"/>
    </xf>
    <xf numFmtId="0" fontId="43" fillId="0" borderId="7" xfId="35" applyFont="1" applyFill="1" applyBorder="1" applyAlignment="1">
      <alignment vertical="top"/>
    </xf>
    <xf numFmtId="0" fontId="43" fillId="0" borderId="0" xfId="35" applyFont="1" applyFill="1" applyAlignment="1">
      <alignment horizontal="center" vertical="top"/>
    </xf>
    <xf numFmtId="167" fontId="44" fillId="0" borderId="0" xfId="0" applyNumberFormat="1" applyFont="1" applyFill="1"/>
    <xf numFmtId="49" fontId="5" fillId="0" borderId="1" xfId="1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vertical="top"/>
    </xf>
    <xf numFmtId="49" fontId="18" fillId="0" borderId="6" xfId="0" applyNumberFormat="1" applyFont="1" applyFill="1" applyBorder="1" applyAlignment="1">
      <alignment horizontal="center" vertical="top"/>
    </xf>
    <xf numFmtId="0" fontId="18" fillId="0" borderId="7" xfId="0" applyFont="1" applyFill="1" applyBorder="1" applyAlignment="1">
      <alignment vertical="top"/>
    </xf>
    <xf numFmtId="0" fontId="18" fillId="0" borderId="8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49" fontId="18" fillId="0" borderId="10" xfId="0" applyNumberFormat="1" applyFont="1" applyFill="1" applyBorder="1" applyAlignment="1">
      <alignment horizontal="center" vertical="top"/>
    </xf>
    <xf numFmtId="0" fontId="18" fillId="0" borderId="11" xfId="0" applyFont="1" applyFill="1" applyBorder="1" applyAlignment="1">
      <alignment vertical="top"/>
    </xf>
    <xf numFmtId="0" fontId="18" fillId="0" borderId="39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39" xfId="0" applyFont="1" applyFill="1" applyBorder="1" applyAlignment="1">
      <alignment vertical="top"/>
    </xf>
    <xf numFmtId="49" fontId="18" fillId="0" borderId="9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vertical="top"/>
    </xf>
    <xf numFmtId="0" fontId="5" fillId="0" borderId="26" xfId="0" applyFont="1" applyFill="1" applyBorder="1" applyAlignment="1">
      <alignment vertical="top"/>
    </xf>
    <xf numFmtId="0" fontId="10" fillId="0" borderId="12" xfId="0" applyFont="1" applyBorder="1"/>
    <xf numFmtId="0" fontId="1" fillId="0" borderId="42" xfId="0" applyFont="1" applyBorder="1"/>
    <xf numFmtId="0" fontId="1" fillId="0" borderId="20" xfId="0" applyFont="1" applyBorder="1"/>
    <xf numFmtId="0" fontId="0" fillId="0" borderId="20" xfId="0" applyBorder="1"/>
    <xf numFmtId="0" fontId="48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7" fontId="5" fillId="0" borderId="7" xfId="35" applyNumberFormat="1" applyFont="1" applyBorder="1" applyAlignment="1">
      <alignment horizontal="center" vertical="top"/>
    </xf>
    <xf numFmtId="167" fontId="5" fillId="0" borderId="0" xfId="35" applyNumberFormat="1" applyFont="1" applyAlignment="1">
      <alignment horizontal="center" vertical="top"/>
    </xf>
    <xf numFmtId="0" fontId="5" fillId="0" borderId="3" xfId="0" applyFont="1" applyFill="1" applyBorder="1" applyAlignment="1">
      <alignment vertical="top"/>
    </xf>
  </cellXfs>
  <cellStyles count="154">
    <cellStyle name="20% - Accent1" xfId="66" builtinId="30" customBuiltin="1"/>
    <cellStyle name="20% - Accent2" xfId="70" builtinId="34" customBuiltin="1"/>
    <cellStyle name="20% - Accent3" xfId="74" builtinId="38" customBuiltin="1"/>
    <cellStyle name="20% - Accent4" xfId="78" builtinId="42" customBuiltin="1"/>
    <cellStyle name="20% - Accent5" xfId="82" builtinId="46" customBuiltin="1"/>
    <cellStyle name="20% - Accent6" xfId="86" builtinId="50" customBuiltin="1"/>
    <cellStyle name="40% - Accent1" xfId="67" builtinId="31" customBuiltin="1"/>
    <cellStyle name="40% - Accent2" xfId="71" builtinId="35" customBuiltin="1"/>
    <cellStyle name="40% - Accent3" xfId="75" builtinId="39" customBuiltin="1"/>
    <cellStyle name="40% - Accent4" xfId="79" builtinId="43" customBuiltin="1"/>
    <cellStyle name="40% - Accent5" xfId="83" builtinId="47" customBuiltin="1"/>
    <cellStyle name="40% - Accent6" xfId="87" builtinId="51" customBuiltin="1"/>
    <cellStyle name="60% - Accent1" xfId="68" builtinId="32" customBuiltin="1"/>
    <cellStyle name="60% - Accent2" xfId="72" builtinId="36" customBuiltin="1"/>
    <cellStyle name="60% - Accent3" xfId="76" builtinId="40" customBuiltin="1"/>
    <cellStyle name="60% - Accent4" xfId="80" builtinId="44" customBuiltin="1"/>
    <cellStyle name="60% - Accent5" xfId="84" builtinId="48" customBuiltin="1"/>
    <cellStyle name="60% - Accent6" xfId="88" builtinId="52" customBuiltin="1"/>
    <cellStyle name="Accent1" xfId="65" builtinId="29" customBuiltin="1"/>
    <cellStyle name="Accent2" xfId="69" builtinId="33" customBuiltin="1"/>
    <cellStyle name="Accent3" xfId="73" builtinId="37" customBuiltin="1"/>
    <cellStyle name="Accent4" xfId="77" builtinId="41" customBuiltin="1"/>
    <cellStyle name="Accent5" xfId="81" builtinId="45" customBuiltin="1"/>
    <cellStyle name="Accent6" xfId="85" builtinId="49" customBuiltin="1"/>
    <cellStyle name="Bad" xfId="54" builtinId="27" customBuiltin="1"/>
    <cellStyle name="Calculation" xfId="58" builtinId="22" customBuiltin="1"/>
    <cellStyle name="Check Cell" xfId="60" builtinId="23" customBuiltin="1"/>
    <cellStyle name="Comma" xfId="47" builtinId="3"/>
    <cellStyle name="Comma 15" xfId="30" xr:uid="{E7A4A754-55C7-45A1-9D07-A7C5588AAFF8}"/>
    <cellStyle name="Comma 2" xfId="3" xr:uid="{99AAD3E8-853F-4CD7-A813-FFCB0BBFEE89}"/>
    <cellStyle name="Comma 2 10" xfId="153" xr:uid="{DF3E6FE6-5A8E-45ED-ADAF-84DAE16E03FF}"/>
    <cellStyle name="Comma 2 2" xfId="95" xr:uid="{1783376F-8412-43EB-8D8E-CD63CE3788D0}"/>
    <cellStyle name="Comma 2 2 2" xfId="99" xr:uid="{1D947F2E-1218-4B10-92A5-76ACD20D1FCD}"/>
    <cellStyle name="Comma 2 2 2 2" xfId="146" xr:uid="{FB996421-AB6B-4BF0-A9C9-7048D432B07C}"/>
    <cellStyle name="Comma 2 2 3" xfId="140" xr:uid="{4F595C44-A406-4407-AF5B-21A4BC9FCC43}"/>
    <cellStyle name="Comma 2 2 4" xfId="134" xr:uid="{21697821-A15A-4C18-9583-6BA7E2300CFA}"/>
    <cellStyle name="Comma 2 2 5" xfId="124" xr:uid="{09C8D6EC-4D34-4BAF-9CC5-93190601BDC8}"/>
    <cellStyle name="Comma 2 2 6" xfId="114" xr:uid="{505F80C6-43FD-4C2C-8310-2F7183290CE5}"/>
    <cellStyle name="Comma 2 3" xfId="97" xr:uid="{548F8BB6-C18E-49F4-BBDB-40FBBFA50257}"/>
    <cellStyle name="Comma 2 3 2" xfId="142" xr:uid="{D97BAAB9-C11B-45E8-9B29-8EC506C44337}"/>
    <cellStyle name="Comma 2 3 3" xfId="136" xr:uid="{896EF0D6-0485-42C6-A7C2-6DED9882AF1E}"/>
    <cellStyle name="Comma 2 3 4" xfId="126" xr:uid="{633D0B2C-420D-4535-9BE4-36C1AC865CB2}"/>
    <cellStyle name="Comma 2 3 5" xfId="116" xr:uid="{B3D67F27-54A1-4C3A-B3C7-A876DC847355}"/>
    <cellStyle name="Comma 2 4" xfId="107" xr:uid="{EA0B6D17-AAD2-4E09-851E-78DCFD851183}"/>
    <cellStyle name="Comma 2 4 2" xfId="144" xr:uid="{44A11182-F813-4D63-BD72-4E9F40C7A6DC}"/>
    <cellStyle name="Comma 2 4 3" xfId="128" xr:uid="{17038DCE-E640-4EC5-B3BB-BE14BDD5D53A}"/>
    <cellStyle name="Comma 2 4 4" xfId="118" xr:uid="{39C2C484-5B49-409A-B4E0-B6459B0DDCA3}"/>
    <cellStyle name="Comma 2 5" xfId="110" xr:uid="{0A8FB587-5E64-4C5C-B0FD-7F5A86E7F3BE}"/>
    <cellStyle name="Comma 2 5 2" xfId="138" xr:uid="{2B8D5F8A-ACFC-471F-B5CC-B56824C95B36}"/>
    <cellStyle name="Comma 2 5 3" xfId="130" xr:uid="{12749ABA-58CA-432D-A2AD-F86BEF8708C1}"/>
    <cellStyle name="Comma 2 5 4" xfId="120" xr:uid="{0D5ECA42-D3F5-4B80-98A5-007A59852DA1}"/>
    <cellStyle name="Comma 2 6" xfId="132" xr:uid="{C5F07815-8C6C-4614-BCB3-EE3C903FF8B2}"/>
    <cellStyle name="Comma 2 7" xfId="122" xr:uid="{EA0DF670-C487-423F-A01A-953FE331542A}"/>
    <cellStyle name="Comma 2 8" xfId="112" xr:uid="{8E0445F9-58A1-40AD-BCC6-B5004CFC7B29}"/>
    <cellStyle name="Comma 2 9" xfId="93" xr:uid="{08737470-396D-422F-B1D9-0D8B22164E71}"/>
    <cellStyle name="Comma 3" xfId="14" xr:uid="{DB93217C-308C-428F-BDE2-9EC81FB13B1B}"/>
    <cellStyle name="Comma 3 2" xfId="98" xr:uid="{17D12301-1475-44E0-BFA9-9A6954E93B79}"/>
    <cellStyle name="Comma 3 2 2" xfId="147" xr:uid="{D2763336-2892-4D32-A0D9-8A5E05ABB46D}"/>
    <cellStyle name="Comma 3 2 3" xfId="141" xr:uid="{15EE750B-3BC9-4D64-BCA0-83B4C0080905}"/>
    <cellStyle name="Comma 3 2 4" xfId="135" xr:uid="{A9371AB9-EF60-40D6-A465-B1D67AC5C89E}"/>
    <cellStyle name="Comma 3 2 5" xfId="125" xr:uid="{7ECF6EFD-BCF0-480F-8C0C-C541EC9909D6}"/>
    <cellStyle name="Comma 3 2 6" xfId="115" xr:uid="{168AEDCF-6617-4677-BD13-2D0B6483C403}"/>
    <cellStyle name="Comma 3 3" xfId="108" xr:uid="{915A5E6E-A3E9-41E0-947A-1ECB151ED04D}"/>
    <cellStyle name="Comma 3 3 2" xfId="143" xr:uid="{4F4F9BC5-D7DF-4D64-A922-CD5AD8755E14}"/>
    <cellStyle name="Comma 3 3 3" xfId="137" xr:uid="{1F1A9D7A-22FC-42E5-8822-89BE58BE35E6}"/>
    <cellStyle name="Comma 3 3 4" xfId="127" xr:uid="{9956423A-9DB4-4E4E-B679-D64B4C50F24D}"/>
    <cellStyle name="Comma 3 3 5" xfId="117" xr:uid="{1C56ED11-ECCD-4912-8E42-B767CB527DE2}"/>
    <cellStyle name="Comma 3 4" xfId="111" xr:uid="{3856E80B-FB49-4F34-BD30-9C9D41816AAC}"/>
    <cellStyle name="Comma 3 4 2" xfId="145" xr:uid="{6CFE9CA2-9E8D-4CA7-9290-E4EC5875E39F}"/>
    <cellStyle name="Comma 3 4 3" xfId="129" xr:uid="{B60E2335-7175-43A3-971A-0DCAEB402B47}"/>
    <cellStyle name="Comma 3 4 4" xfId="119" xr:uid="{99226E5F-AB1A-4EC1-92D5-BDD19F733D1A}"/>
    <cellStyle name="Comma 3 5" xfId="121" xr:uid="{59AFFFE1-78D1-440D-A410-1F05ACD0B065}"/>
    <cellStyle name="Comma 3 5 2" xfId="139" xr:uid="{3A6AD4D5-63EE-483E-A841-1183E07FEDF4}"/>
    <cellStyle name="Comma 3 5 3" xfId="131" xr:uid="{19A96E90-00FC-406E-BBF9-941090843557}"/>
    <cellStyle name="Comma 3 6" xfId="133" xr:uid="{BACFE23B-B555-40A0-8C94-D14F80281E79}"/>
    <cellStyle name="Comma 3 7" xfId="123" xr:uid="{79F9D9FC-53D6-4A5E-9455-3DB3C9DB3555}"/>
    <cellStyle name="Comma 3 8" xfId="113" xr:uid="{C49ED0E0-6EBB-42C0-B51F-42F2E76BE2C7}"/>
    <cellStyle name="Comma 4" xfId="26" xr:uid="{6BCDB917-55D5-409E-87AB-1AB334B118B8}"/>
    <cellStyle name="Comma 4 2" xfId="96" xr:uid="{534A8FC9-74BC-4F50-84C0-F9EAD170EE25}"/>
    <cellStyle name="Comma 4 3" xfId="106" xr:uid="{F3CB3C2E-E526-44DC-ADCC-DCF4B6FFA773}"/>
    <cellStyle name="Comma 4 4" xfId="109" xr:uid="{6B495F86-8427-4641-AC61-97B3C330B941}"/>
    <cellStyle name="Comma 4 5" xfId="148" xr:uid="{DDB97B79-A4AF-45F2-9F32-338E1C812DB1}"/>
    <cellStyle name="Comma 4 6" xfId="90" xr:uid="{7DB92CB1-3313-4E2E-BF31-9A0CD38750A3}"/>
    <cellStyle name="Comma 5" xfId="100" xr:uid="{C44F10EC-2354-414A-80D0-BA109FB64544}"/>
    <cellStyle name="Comma 6" xfId="101" xr:uid="{2A5BA20C-F166-47C8-9ECD-E7E7A70BA079}"/>
    <cellStyle name="Comma 7" xfId="102" xr:uid="{331C8479-64DA-47A4-8082-9CEEDE7F4FAE}"/>
    <cellStyle name="Comma 7 3 2" xfId="18" xr:uid="{B33AC066-78F3-4284-B8B7-E25567EA1FAB}"/>
    <cellStyle name="Comma 7 3 2 2" xfId="37" xr:uid="{913F1DB4-DACB-4CC9-9223-E766C0FC62C4}"/>
    <cellStyle name="Comma 8" xfId="103" xr:uid="{62423BF2-86CE-4C02-9527-59F332A9A91D}"/>
    <cellStyle name="Comma 9" xfId="104" xr:uid="{C0D59E63-F13F-464D-A8F6-9ACA5A92AA36}"/>
    <cellStyle name="Explanatory Text" xfId="63" builtinId="53" customBuiltin="1"/>
    <cellStyle name="Good" xfId="53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Input" xfId="56" builtinId="20" customBuiltin="1"/>
    <cellStyle name="Linked Cell" xfId="59" builtinId="24" customBuiltin="1"/>
    <cellStyle name="Neutral" xfId="55" builtinId="28" customBuiltin="1"/>
    <cellStyle name="Normal" xfId="0" builtinId="0"/>
    <cellStyle name="Normal 11_CIMB" xfId="25" xr:uid="{7ED3EC27-6E88-4128-ADF5-B98B75E52A10}"/>
    <cellStyle name="Normal 12 2 2 2 2" xfId="4" xr:uid="{9236035D-23A6-4E14-BF57-E43C4899AF32}"/>
    <cellStyle name="Normal 12 2 2 2 2 5 2" xfId="35" xr:uid="{2EFA44A6-3E38-467A-9B26-23BB89A90ABA}"/>
    <cellStyle name="Normal 12 2 2 2 3 2" xfId="16" xr:uid="{B3918FF9-CCE2-424A-86A2-EB2F126A9D39}"/>
    <cellStyle name="Normal 12 2 2 2 3 2 2" xfId="28" xr:uid="{0EA8C1B0-116A-4DD1-BBE6-169B8AF09235}"/>
    <cellStyle name="Normal 12 2 2 2 3 2 3" xfId="36" xr:uid="{5423BFD8-C846-41B0-AA1A-87D86FA84D65}"/>
    <cellStyle name="Normal 13 2 3 2" xfId="19" xr:uid="{4ADEA529-EA3C-46A3-A526-23221FA73EA3}"/>
    <cellStyle name="Normal 13 2 3 2 2" xfId="41" xr:uid="{B56DCC6A-E739-4A8A-B6C1-6D8276801354}"/>
    <cellStyle name="Normal 13 2 4" xfId="42" xr:uid="{3909D760-D9FA-471A-828E-5C50A763CFB0}"/>
    <cellStyle name="Normal 14 3 2 2 2" xfId="9" xr:uid="{37AE1597-3C1D-49F6-8B4C-F7185641D6D1}"/>
    <cellStyle name="Normal 14 4 3 2 2" xfId="7" xr:uid="{C5FF7664-6FED-4793-B1FC-521866244D42}"/>
    <cellStyle name="Normal 15 4" xfId="23" xr:uid="{496A5337-B28F-4A44-9D3F-06FF343BDC0F}"/>
    <cellStyle name="Normal 16 3" xfId="22" xr:uid="{3B449285-3B10-436B-A7B9-7D4FD58D46F6}"/>
    <cellStyle name="Normal 17" xfId="38" xr:uid="{C2BEF5F0-BCC3-4F3E-9B00-82F366C786A6}"/>
    <cellStyle name="Normal 2" xfId="8" xr:uid="{A024C962-B55C-4FF3-AA9E-6B55FFB678B8}"/>
    <cellStyle name="Normal 2 2" xfId="6" xr:uid="{008C32F5-69D6-42FA-BB0A-1C641AE6A85F}"/>
    <cellStyle name="Normal 2 2 2" xfId="149" xr:uid="{222C09C3-2080-4DDA-84AB-AF8C593FA8CD}"/>
    <cellStyle name="Normal 2 2 3" xfId="45" xr:uid="{C2A054A2-58CA-481E-882D-EF9846FB5A3B}"/>
    <cellStyle name="Normal 3" xfId="10" xr:uid="{20CC4D9B-9C6A-460D-9EE7-B859FE494846}"/>
    <cellStyle name="Normal 3 2" xfId="91" xr:uid="{D3F531BF-B47C-43BD-BC11-5092599468FD}"/>
    <cellStyle name="Normal 3 3" xfId="150" xr:uid="{15548601-7A4C-4B40-8F8B-76B17FE0F073}"/>
    <cellStyle name="Normal 3 4" xfId="92" xr:uid="{61C9FD3B-2FC3-4EA2-B5F1-8DB6CDCF2B40}"/>
    <cellStyle name="Normal 36" xfId="2" xr:uid="{FECED113-47C2-439A-A51F-57D9164F3430}"/>
    <cellStyle name="Normal 36 2" xfId="34" xr:uid="{950CBEDC-FC54-4574-B6E1-5BE8A1518E25}"/>
    <cellStyle name="Normal 36 6" xfId="13" xr:uid="{072ABEC4-5DBB-4720-93EE-A557801AB957}"/>
    <cellStyle name="Normal 4" xfId="11" xr:uid="{3BA1913F-EEE2-4A1E-8B50-24EA6E768797}"/>
    <cellStyle name="Normal 4 2" xfId="151" xr:uid="{DA1D52EE-BDF8-41E0-85F8-AF14BE6BB01C}"/>
    <cellStyle name="Normal 4 2 4" xfId="24" xr:uid="{9A6195F3-179B-445C-B390-8E83D24A95E9}"/>
    <cellStyle name="Normal 5" xfId="21" xr:uid="{3EADF2C8-50FC-49B0-8BEA-F79638B31691}"/>
    <cellStyle name="Normal 5 2" xfId="152" xr:uid="{BCF0BE0C-8DC6-4E88-90DC-F87402A8237D}"/>
    <cellStyle name="Normal 6" xfId="32" xr:uid="{4CFB060E-1A0D-43A3-9A4E-641A0B2FEDE1}"/>
    <cellStyle name="Normal 6 2 2" xfId="17" xr:uid="{FCA71066-F4B0-47EB-BA08-D5517D90ACDE}"/>
    <cellStyle name="Normal 7" xfId="1" xr:uid="{FC79D1CF-2863-4D8D-9B7B-8F1C2BB0DB06}"/>
    <cellStyle name="Normal 7 3 2" xfId="12" xr:uid="{A4D53B8A-5EEB-41F1-978E-868688CF4CA4}"/>
    <cellStyle name="Normal 78" xfId="27" xr:uid="{C0419C84-678D-4AD2-9598-DB4753B5E710}"/>
    <cellStyle name="Normal 79 10" xfId="31" xr:uid="{741E25FF-B039-494D-B108-5BF5C330D8E2}"/>
    <cellStyle name="Normal 8" xfId="44" xr:uid="{1481BEBE-8B82-4188-B39C-B317F32377D7}"/>
    <cellStyle name="Normal 8 2" xfId="40" xr:uid="{D9F2BEE3-A574-4B3E-82A0-EC937BECBAB2}"/>
    <cellStyle name="Normal 88" xfId="89" xr:uid="{917AF124-1FA7-46FC-B6EB-F580D019C66B}"/>
    <cellStyle name="Note" xfId="62" builtinId="10" customBuiltin="1"/>
    <cellStyle name="Output" xfId="57" builtinId="21" customBuiltin="1"/>
    <cellStyle name="Percent" xfId="46" builtinId="5"/>
    <cellStyle name="Percent 2" xfId="5" xr:uid="{1A805606-C6E6-45F3-8392-1FC6E46F33BA}"/>
    <cellStyle name="Percent 2 2" xfId="105" xr:uid="{72112586-29FD-4370-AB51-6F215094E459}"/>
    <cellStyle name="Percent 2 3" xfId="94" xr:uid="{C6D96D25-1662-4AC9-9CEE-634AD352B548}"/>
    <cellStyle name="Percent 3" xfId="15" xr:uid="{98DB79EF-EFFF-4449-95CE-06407E7ED6B7}"/>
    <cellStyle name="Percent 4" xfId="20" xr:uid="{E81726D3-EB04-4386-B680-12FB364E2828}"/>
    <cellStyle name="Percent 4 2" xfId="39" xr:uid="{68930C17-94D9-4EA1-9881-FA24EC83FCF8}"/>
    <cellStyle name="Percent 5" xfId="29" xr:uid="{EE88E6C5-85E6-471A-9409-9CBBC734470B}"/>
    <cellStyle name="Percent 6" xfId="33" xr:uid="{0092FD9B-2B19-46FF-92E9-66151A03DC4C}"/>
    <cellStyle name="Percent 7" xfId="43" xr:uid="{3020CDCE-40BD-41AE-95C6-FEDA94121EA2}"/>
    <cellStyle name="Title" xfId="48" builtinId="15" customBuiltin="1"/>
    <cellStyle name="Total" xfId="64" builtinId="25" customBuiltin="1"/>
    <cellStyle name="Warning Text" xfId="6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9.xml"/><Relationship Id="rId68" Type="http://schemas.openxmlformats.org/officeDocument/2006/relationships/externalLink" Target="externalLinks/externalLink14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4.xml"/><Relationship Id="rId74" Type="http://schemas.openxmlformats.org/officeDocument/2006/relationships/externalLink" Target="externalLinks/externalLink20.xml"/><Relationship Id="rId79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7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64" Type="http://schemas.openxmlformats.org/officeDocument/2006/relationships/externalLink" Target="externalLinks/externalLink10.xml"/><Relationship Id="rId69" Type="http://schemas.openxmlformats.org/officeDocument/2006/relationships/externalLink" Target="externalLinks/externalLink15.xml"/><Relationship Id="rId77" Type="http://schemas.openxmlformats.org/officeDocument/2006/relationships/externalLink" Target="externalLinks/externalLink2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8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5.xml"/><Relationship Id="rId67" Type="http://schemas.openxmlformats.org/officeDocument/2006/relationships/externalLink" Target="externalLinks/externalLink1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8.xml"/><Relationship Id="rId70" Type="http://schemas.openxmlformats.org/officeDocument/2006/relationships/externalLink" Target="externalLinks/externalLink16.xml"/><Relationship Id="rId75" Type="http://schemas.openxmlformats.org/officeDocument/2006/relationships/externalLink" Target="externalLinks/externalLink21.xml"/><Relationship Id="rId83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6.xml"/><Relationship Id="rId65" Type="http://schemas.openxmlformats.org/officeDocument/2006/relationships/externalLink" Target="externalLinks/externalLink11.xml"/><Relationship Id="rId73" Type="http://schemas.openxmlformats.org/officeDocument/2006/relationships/externalLink" Target="externalLinks/externalLink19.xml"/><Relationship Id="rId78" Type="http://schemas.openxmlformats.org/officeDocument/2006/relationships/externalLink" Target="externalLinks/externalLink24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6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8733616364921"/>
          <c:y val="0.1031546859933435"/>
          <c:w val="0.61618785624324912"/>
          <c:h val="0.83167329227151532"/>
        </c:manualLayout>
      </c:layout>
      <c:doughnutChart>
        <c:varyColors val="1"/>
        <c:ser>
          <c:idx val="0"/>
          <c:order val="0"/>
          <c:tx>
            <c:strRef>
              <c:f>'1.13'!$D$10</c:f>
              <c:strCache>
                <c:ptCount val="1"/>
                <c:pt idx="0">
                  <c:v>Dis 2024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4D-44CB-AFEA-3A7BF65DAA40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4D-44CB-AFEA-3A7BF65DAA40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4D-44CB-AFEA-3A7BF65DAA40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4D-44CB-AFEA-3A7BF65DAA4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4D-44CB-AFEA-3A7BF65DAA40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4D-44CB-AFEA-3A7BF65DAA40}"/>
              </c:ext>
            </c:extLst>
          </c:dPt>
          <c:dPt>
            <c:idx val="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4D-44CB-AFEA-3A7BF65DAA40}"/>
              </c:ext>
            </c:extLst>
          </c:dPt>
          <c:dLbls>
            <c:dLbl>
              <c:idx val="5"/>
              <c:layout>
                <c:manualLayout>
                  <c:x val="-9.1522945595179123E-2"/>
                  <c:y val="-0.11060997231640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9316376641199E-2"/>
                      <c:h val="0.10863479423932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64D-44CB-AFEA-3A7BF65DAA40}"/>
                </c:ext>
              </c:extLst>
            </c:dLbl>
            <c:dLbl>
              <c:idx val="6"/>
              <c:layout>
                <c:manualLayout>
                  <c:x val="6.0015046291920636E-2"/>
                  <c:y val="-0.12443621885595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92411451815951E-2"/>
                      <c:h val="8.493265731437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64D-44CB-AFEA-3A7BF65DA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'1.13'!$A$12:$A$18</c:f>
              <c:strCache>
                <c:ptCount val="7"/>
                <c:pt idx="0">
                  <c:v>Harta kediaman</c:v>
                </c:pt>
                <c:pt idx="1">
                  <c:v>Harta bukan kediaman</c:v>
                </c:pt>
                <c:pt idx="2">
                  <c:v>Sekuriti</c:v>
                </c:pt>
                <c:pt idx="3">
                  <c:v>Pembiayaan peribadi</c:v>
                </c:pt>
                <c:pt idx="4">
                  <c:v>Kenderaan bermotor</c:v>
                </c:pt>
                <c:pt idx="5">
                  <c:v>Kad kredit</c:v>
                </c:pt>
                <c:pt idx="6">
                  <c:v>Lain-lain</c:v>
                </c:pt>
              </c:strCache>
            </c:strRef>
          </c:cat>
          <c:val>
            <c:numRef>
              <c:f>'1.13'!$D$49:$D$55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964D-44CB-AFEA-3A7BF65D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8733616364921"/>
          <c:y val="0.1031546859933435"/>
          <c:w val="0.61618785624324912"/>
          <c:h val="0.83167329227151532"/>
        </c:manualLayout>
      </c:layout>
      <c:doughnutChart>
        <c:varyColors val="1"/>
        <c:ser>
          <c:idx val="0"/>
          <c:order val="0"/>
          <c:tx>
            <c:strRef>
              <c:f>'1.14'!$E$13</c:f>
              <c:strCache>
                <c:ptCount val="1"/>
                <c:pt idx="0">
                  <c:v>1H 2024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C6-4743-A189-CEA878AAE005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C6-4743-A189-CEA878AAE005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C6-4743-A189-CEA878AAE005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C6-4743-A189-CEA878AAE005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C6-4743-A189-CEA878AAE005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C6-4743-A189-CEA878AAE005}"/>
              </c:ext>
            </c:extLst>
          </c:dPt>
          <c:dPt>
            <c:idx val="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C6-4743-A189-CEA878AAE005}"/>
              </c:ext>
            </c:extLst>
          </c:dPt>
          <c:dLbls>
            <c:dLbl>
              <c:idx val="5"/>
              <c:layout>
                <c:manualLayout>
                  <c:x val="-9.1522945595179123E-2"/>
                  <c:y val="-0.11060997231640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9316376641199E-2"/>
                      <c:h val="0.10863479423932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8C6-4743-A189-CEA878AAE005}"/>
                </c:ext>
              </c:extLst>
            </c:dLbl>
            <c:dLbl>
              <c:idx val="6"/>
              <c:layout>
                <c:manualLayout>
                  <c:x val="6.0015046291920636E-2"/>
                  <c:y val="-0.12443621885595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92411451815951E-2"/>
                      <c:h val="8.493265731437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8C6-4743-A189-CEA878AAE0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'1.14'!$A$15:$A$21</c:f>
              <c:strCache>
                <c:ptCount val="1"/>
                <c:pt idx="0">
                  <c:v>Nilai transaksi (skala kanan) (bilion)</c:v>
                </c:pt>
              </c:strCache>
            </c:strRef>
          </c:cat>
          <c:val>
            <c:numRef>
              <c:f>'1.14'!$D$52:$D$58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A8C6-4743-A189-CEA878AA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8733616364921"/>
          <c:y val="0.1031546859933435"/>
          <c:w val="0.61618785624324912"/>
          <c:h val="0.83167329227151532"/>
        </c:manualLayout>
      </c:layout>
      <c:doughnutChart>
        <c:varyColors val="1"/>
        <c:ser>
          <c:idx val="0"/>
          <c:order val="0"/>
          <c:tx>
            <c:strRef>
              <c:f>'1.15'!$E$8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5-4AB0-82B3-A523797401AF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85-4AB0-82B3-A523797401AF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85-4AB0-82B3-A523797401AF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85-4AB0-82B3-A523797401AF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85-4AB0-82B3-A523797401AF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85-4AB0-82B3-A523797401AF}"/>
              </c:ext>
            </c:extLst>
          </c:dPt>
          <c:dPt>
            <c:idx val="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85-4AB0-82B3-A523797401AF}"/>
              </c:ext>
            </c:extLst>
          </c:dPt>
          <c:dLbls>
            <c:dLbl>
              <c:idx val="5"/>
              <c:layout>
                <c:manualLayout>
                  <c:x val="-9.1522945595179123E-2"/>
                  <c:y val="-0.11060997231640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9316376641199E-2"/>
                      <c:h val="0.10863479423932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885-4AB0-82B3-A523797401AF}"/>
                </c:ext>
              </c:extLst>
            </c:dLbl>
            <c:dLbl>
              <c:idx val="6"/>
              <c:layout>
                <c:manualLayout>
                  <c:x val="6.0015046291920636E-2"/>
                  <c:y val="-0.12443621885595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92411451815951E-2"/>
                      <c:h val="8.493265731437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885-4AB0-82B3-A523797401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'1.15'!$A$10:$A$16</c:f>
              <c:strCache>
                <c:ptCount val="1"/>
                <c:pt idx="0">
                  <c:v>Pinjaman Terkumpul</c:v>
                </c:pt>
              </c:strCache>
            </c:strRef>
          </c:cat>
          <c:val>
            <c:numRef>
              <c:f>'1.15'!$D$47:$D$53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9885-4AB0-82B3-A52379740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MY"/>
              <a:t>Insurance Sector: Premiums Ceded by Major Business Class</a:t>
            </a:r>
          </a:p>
        </c:rich>
      </c:tx>
      <c:layout>
        <c:manualLayout>
          <c:xMode val="edge"/>
          <c:yMode val="edge"/>
          <c:x val="0.4006908462867012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E1-4457-86F7-9F0D15601959}"/>
            </c:ext>
          </c:extLst>
        </c:ser>
        <c:ser>
          <c:idx val="1"/>
          <c:order val="1"/>
          <c:spPr>
            <a:solidFill>
              <a:srgbClr val="33CCC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E1-4457-86F7-9F0D1560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789328"/>
        <c:axId val="368789720"/>
      </c:barChart>
      <c:catAx>
        <c:axId val="36878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789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7897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78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lang="en-GB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66" r="0.75000000000000266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57</xdr:row>
      <xdr:rowOff>6743</xdr:rowOff>
    </xdr:from>
    <xdr:to>
      <xdr:col>8</xdr:col>
      <xdr:colOff>31750</xdr:colOff>
      <xdr:row>74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F9AAA4-DEBC-4F16-A672-4C4F98674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6743</xdr:rowOff>
    </xdr:from>
    <xdr:to>
      <xdr:col>8</xdr:col>
      <xdr:colOff>31750</xdr:colOff>
      <xdr:row>77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1B00F-908C-4A94-90DE-279875A19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55</xdr:row>
      <xdr:rowOff>6743</xdr:rowOff>
    </xdr:from>
    <xdr:to>
      <xdr:col>8</xdr:col>
      <xdr:colOff>31750</xdr:colOff>
      <xdr:row>72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C9B4B-712F-4068-A80A-FBD394C1D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16</xdr:row>
      <xdr:rowOff>85725</xdr:rowOff>
    </xdr:from>
    <xdr:to>
      <xdr:col>22</xdr:col>
      <xdr:colOff>47625</xdr:colOff>
      <xdr:row>17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42CF15-B178-4FCF-8103-70E20EBFA085}"/>
            </a:ext>
          </a:extLst>
        </xdr:cNvPr>
        <xdr:cNvSpPr txBox="1"/>
      </xdr:nvSpPr>
      <xdr:spPr>
        <a:xfrm>
          <a:off x="12839700" y="2695575"/>
          <a:ext cx="0" cy="2317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050">
              <a:latin typeface="Arial" panose="020B0604020202020204" pitchFamily="34" charset="0"/>
              <a:cs typeface="Arial" panose="020B0604020202020204" pitchFamily="34" charset="0"/>
            </a:rPr>
            <a:t>For reference only (FSR 1H 2023):</a:t>
          </a:r>
        </a:p>
      </xdr:txBody>
    </xdr:sp>
    <xdr:clientData/>
  </xdr:twoCellAnchor>
  <xdr:twoCellAnchor>
    <xdr:from>
      <xdr:col>18</xdr:col>
      <xdr:colOff>19050</xdr:colOff>
      <xdr:row>49</xdr:row>
      <xdr:rowOff>104775</xdr:rowOff>
    </xdr:from>
    <xdr:to>
      <xdr:col>22</xdr:col>
      <xdr:colOff>28575</xdr:colOff>
      <xdr:row>51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F6A4D7-D3D5-485B-84BE-F8DD78DAE7FC}"/>
            </a:ext>
          </a:extLst>
        </xdr:cNvPr>
        <xdr:cNvSpPr txBox="1"/>
      </xdr:nvSpPr>
      <xdr:spPr>
        <a:xfrm>
          <a:off x="12839700" y="7953375"/>
          <a:ext cx="0" cy="2127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050">
              <a:latin typeface="Arial" panose="020B0604020202020204" pitchFamily="34" charset="0"/>
              <a:cs typeface="Arial" panose="020B0604020202020204" pitchFamily="34" charset="0"/>
            </a:rPr>
            <a:t>For reference only (FSR 1H 2023):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1282700</xdr:colOff>
      <xdr:row>47</xdr:row>
      <xdr:rowOff>12700</xdr:rowOff>
    </xdr:from>
    <xdr:to>
      <xdr:col>4</xdr:col>
      <xdr:colOff>241300</xdr:colOff>
      <xdr:row>48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9127EC-4723-4E63-839E-C2CC3894FD0E}"/>
            </a:ext>
          </a:extLst>
        </xdr:cNvPr>
        <xdr:cNvSpPr txBox="1"/>
      </xdr:nvSpPr>
      <xdr:spPr>
        <a:xfrm>
          <a:off x="5778500" y="7594600"/>
          <a:ext cx="209550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bg1"/>
              </a:solidFill>
            </a:rPr>
            <a:t>-</a:t>
          </a:r>
          <a:r>
            <a:rPr lang="en-MY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40.7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287244</xdr:colOff>
      <xdr:row>41</xdr:row>
      <xdr:rowOff>23910</xdr:rowOff>
    </xdr:from>
    <xdr:to>
      <xdr:col>23</xdr:col>
      <xdr:colOff>602384</xdr:colOff>
      <xdr:row>83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0AA88-3F65-49AD-819E-D07B195A3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6</xdr:row>
      <xdr:rowOff>0</xdr:rowOff>
    </xdr:from>
    <xdr:to>
      <xdr:col>18</xdr:col>
      <xdr:colOff>19050</xdr:colOff>
      <xdr:row>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EA336-D612-430E-965D-FE9C37FFF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133350</xdr:rowOff>
    </xdr:from>
    <xdr:to>
      <xdr:col>9</xdr:col>
      <xdr:colOff>82550</xdr:colOff>
      <xdr:row>18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BA4D4B-4A19-4A53-81B5-2E0B3D38098C}"/>
            </a:ext>
          </a:extLst>
        </xdr:cNvPr>
        <xdr:cNvSpPr/>
      </xdr:nvSpPr>
      <xdr:spPr>
        <a:xfrm>
          <a:off x="0" y="1625600"/>
          <a:ext cx="19088100" cy="1377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20</xdr:row>
      <xdr:rowOff>127000</xdr:rowOff>
    </xdr:from>
    <xdr:to>
      <xdr:col>3</xdr:col>
      <xdr:colOff>152400</xdr:colOff>
      <xdr:row>47</xdr:row>
      <xdr:rowOff>6350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CC037F8-BABC-462B-9D05-5B8D6EBFA464}"/>
            </a:ext>
          </a:extLst>
        </xdr:cNvPr>
        <xdr:cNvSpPr/>
      </xdr:nvSpPr>
      <xdr:spPr>
        <a:xfrm>
          <a:off x="0" y="3429000"/>
          <a:ext cx="6121400" cy="4368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feds/jasm/mp/Interest%20Rates%20&amp;%20Liquidity/data/domestic/weekly/MASTERI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Charge%20Car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Chequ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pc1112hp0380/pdshazwn/Database/Payment%20Instruments/Cheque/Chequ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Credit%20C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it/JPITMain/DOCUME~1/ibsimaa/LOCALS~1/Temp/notesD30550/Shariah%20Non-Compliance%20Reporting%20to%20BNM%20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E-Mone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Foochiliang/foo/Reporting%202008/BNM%20Reporting/Debit%20Card%202008/Debit%20Card%20Acq,%20Stat%20Rpt%20Unembossed%20&amp;%20Writeoff-%20July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Brt173-splu/dbc%20finance/thevika's/REPORTING/JUNE2008/june2008/june2008/Month%201/LAI/LNS/FEB22/SECW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t173-splu\dbc%20finance\thevika's\REPORTING\JUNE2008\june2008\june2008\Month%201\LAI\LNS\FEB22\SECW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pk/JPPK/JPPKMain/01.%20Banking/3.%20Stress%20Test/Internal/2019.%20Macro%20ST/TD%20ST19_Consoli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feds/jasm/mp/Interest%20Rates%20&amp;%20Liquidity/data/domestic/weekly/97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Cnrw172/dbc%20finance/Compliance%20Reporting/VISA%20QUARTER/Q2_%202009/VISA_DOWNLOAD/QOC_New_Template_Qtr_Jun_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i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pk/3.%20REPORTS/qeb/2011/2Q%202011/Charts%20and%20tables/QB%20Charts_Tables_2Q2011_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avens/Documents%20and%20Settings/ppsyoong/Desktop/FSPSR%202010/TCA/From%20JPPK/Charts_English&amp;BM_BS_FSPSR2010_draft%20(version%202)_Fara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avens/DOCUME~1/eadiana/LOCALS~1/Temp/notes1B8056/NAPIC%20Data/MHP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pk/JPPK/0420/Macrofinancialstability/Financial%20System%20Report/Strength%20and%20robustness%20of%20financial%20markets/Temp_park/Rosborough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mp/Interest%20Rates%20&amp;%20Liquidity/data/domestic/weekly/MASTERI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mp/Interest%20Rates%20&amp;%20Liquidity/data/domestic/weekly/97O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eahaniza/Desktop/NBFI%20securities%20-%20Tenu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pdliyana/Downloads/RENT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Debit%20Car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0420/Macrofinancialstability/Financial%20System%20Report/Strength%20and%20robustness%20of%20financial%20markets/Temp_park/Rosborough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0420/ANALYSIS/Paul/Corporate/Corpbonds_bloombe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ge"/>
      <sheetName val="Charge (2)"/>
      <sheetName val="Charts"/>
      <sheetName val="by sectors"/>
      <sheetName val="Yearly"/>
      <sheetName val="Monthly"/>
      <sheetName val="By Issuers"/>
      <sheetName val="Sheet2"/>
      <sheetName val="Outstanding &amp; Cards"/>
    </sheetNames>
    <sheetDataSet>
      <sheetData sheetId="0"/>
      <sheetData sheetId="1"/>
      <sheetData sheetId="2">
        <row r="2">
          <cell r="B2" t="str">
            <v>Value</v>
          </cell>
          <cell r="C2" t="str">
            <v>Volume (RHS)</v>
          </cell>
        </row>
      </sheetData>
      <sheetData sheetId="3">
        <row r="4">
          <cell r="AK4" t="str">
            <v>Fuel/petrol</v>
          </cell>
          <cell r="AL4" t="str">
            <v>Retail1</v>
          </cell>
          <cell r="AM4" t="str">
            <v>Food &amp; restaurant</v>
          </cell>
          <cell r="AN4" t="str">
            <v>Transportation3</v>
          </cell>
          <cell r="AO4" t="str">
            <v>Amusement and entertainment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Details"/>
      <sheetName val="Charts"/>
      <sheetName val="Charts_range"/>
      <sheetName val="Monthly details"/>
      <sheetName val="Monthly"/>
      <sheetName val="By Issuers"/>
      <sheetName val="C6"/>
    </sheetNames>
    <sheetDataSet>
      <sheetData sheetId="0"/>
      <sheetData sheetId="1" refreshError="1"/>
      <sheetData sheetId="2">
        <row r="2">
          <cell r="B2" t="str">
            <v>Value</v>
          </cell>
        </row>
        <row r="31">
          <cell r="W31">
            <v>60</v>
          </cell>
        </row>
        <row r="72">
          <cell r="B72" t="str">
            <v>Value</v>
          </cell>
          <cell r="C72" t="str">
            <v>Volume (RHS)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(2)"/>
      <sheetName val="Charts"/>
      <sheetName val="By sector"/>
      <sheetName val="TP&amp;RP"/>
      <sheetName val="Merchants "/>
      <sheetName val="Indicators"/>
      <sheetName val="Yearly"/>
      <sheetName val="Monthly"/>
    </sheetNames>
    <sheetDataSet>
      <sheetData sheetId="0"/>
      <sheetData sheetId="1" refreshError="1"/>
      <sheetData sheetId="2">
        <row r="1">
          <cell r="I1">
            <v>57</v>
          </cell>
        </row>
        <row r="2">
          <cell r="B2" t="str">
            <v>Transaction value (RM bil)</v>
          </cell>
          <cell r="D2" t="str">
            <v>Transaction volume (mil) (RHS)</v>
          </cell>
        </row>
      </sheetData>
      <sheetData sheetId="3">
        <row r="29">
          <cell r="AQ29" t="str">
            <v>Fuel</v>
          </cell>
          <cell r="AR29" t="str">
            <v>Retail</v>
          </cell>
          <cell r="AS29" t="str">
            <v>Pro &amp; Com Services</v>
          </cell>
          <cell r="AT29" t="str">
            <v>MOTO</v>
          </cell>
          <cell r="AU29" t="str">
            <v>Food &amp; Res</v>
          </cell>
          <cell r="AV29" t="str">
            <v>Utilities</v>
          </cell>
        </row>
      </sheetData>
      <sheetData sheetId="4">
        <row r="44">
          <cell r="T44" t="str">
            <v>Tier 1</v>
          </cell>
        </row>
        <row r="45">
          <cell r="T45" t="str">
            <v>Tier 2</v>
          </cell>
        </row>
        <row r="46">
          <cell r="T46" t="str">
            <v>Tier 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F - IFI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money"/>
      <sheetName val="Chart"/>
      <sheetName val="by sectors"/>
      <sheetName val="Monthly"/>
      <sheetName val="By Issuers"/>
      <sheetName val="2015"/>
      <sheetName val="TnG"/>
      <sheetName val="Banks"/>
      <sheetName val="AEON"/>
      <sheetName val="Tune"/>
      <sheetName val="Chevron"/>
      <sheetName val="Bdr Utama"/>
      <sheetName val="MAA"/>
      <sheetName val="MOL"/>
      <sheetName val="Mobile Money"/>
      <sheetName val="Maxis"/>
      <sheetName val="Webonline"/>
      <sheetName val="Celcom"/>
      <sheetName val="DiGi"/>
      <sheetName val="Com2U"/>
      <sheetName val="PayPal"/>
      <sheetName val="Merchantrade Asia"/>
      <sheetName val="MRuncit"/>
      <sheetName val="RaffComm"/>
      <sheetName val="Silverlake"/>
      <sheetName val="MDIC"/>
      <sheetName val="Gulf Tech"/>
      <sheetName val="IPS"/>
      <sheetName val="Raw"/>
    </sheetNames>
    <sheetDataSet>
      <sheetData sheetId="0"/>
      <sheetData sheetId="1">
        <row r="3">
          <cell r="Q3" t="str">
            <v xml:space="preserve">Transaction value </v>
          </cell>
          <cell r="R3" t="str">
            <v>Mobile remittance value</v>
          </cell>
          <cell r="S3" t="str">
            <v>Transaction volume (RHS)</v>
          </cell>
          <cell r="V3" t="str">
            <v>Card-based</v>
          </cell>
          <cell r="W3" t="str">
            <v>Network-based</v>
          </cell>
          <cell r="Y3" t="str">
            <v>Card-based</v>
          </cell>
          <cell r="Z3" t="str">
            <v>Network-based</v>
          </cell>
          <cell r="AC3" t="str">
            <v>Network-based (volume)</v>
          </cell>
          <cell r="AD3" t="str">
            <v>Card-based (volume)</v>
          </cell>
          <cell r="AE3" t="str">
            <v>Total value (RHS)</v>
          </cell>
        </row>
        <row r="5">
          <cell r="O5">
            <v>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it Card Acq bus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WK"/>
    </sheetNames>
    <definedNames>
      <definedName name="var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WK"/>
    </sheetNames>
    <definedNames>
      <definedName name="var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Sch Selector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_CA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put"/>
      <sheetName val="Rate"/>
      <sheetName val="Volum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BFIs_All (1)"/>
      <sheetName val="NBFIs_All (2)"/>
      <sheetName val="Cagamas (1)"/>
      <sheetName val="Cagamas (2)"/>
    </sheetNames>
    <sheetDataSet>
      <sheetData sheetId="0">
        <row r="113">
          <cell r="I113">
            <v>10000000</v>
          </cell>
        </row>
        <row r="114">
          <cell r="I114">
            <v>50000000</v>
          </cell>
        </row>
        <row r="115">
          <cell r="I115">
            <v>78000000</v>
          </cell>
        </row>
        <row r="116">
          <cell r="I116">
            <v>50000000</v>
          </cell>
        </row>
        <row r="117">
          <cell r="I117">
            <v>100000000</v>
          </cell>
        </row>
        <row r="118">
          <cell r="I118">
            <v>40000000</v>
          </cell>
        </row>
        <row r="119">
          <cell r="I119">
            <v>60000000</v>
          </cell>
        </row>
        <row r="120">
          <cell r="I120">
            <v>150000000</v>
          </cell>
        </row>
        <row r="121">
          <cell r="I121">
            <v>40000000</v>
          </cell>
        </row>
        <row r="122">
          <cell r="I122">
            <v>15000000</v>
          </cell>
        </row>
        <row r="123">
          <cell r="I123">
            <v>50000000</v>
          </cell>
        </row>
        <row r="124">
          <cell r="I124">
            <v>200000000</v>
          </cell>
        </row>
        <row r="125">
          <cell r="I125">
            <v>100000000</v>
          </cell>
        </row>
        <row r="126">
          <cell r="I126">
            <v>40000000</v>
          </cell>
        </row>
        <row r="127">
          <cell r="I127">
            <v>60000000</v>
          </cell>
        </row>
        <row r="128">
          <cell r="I128">
            <v>100000000</v>
          </cell>
        </row>
        <row r="129">
          <cell r="I129">
            <v>100000000</v>
          </cell>
        </row>
        <row r="130">
          <cell r="I130">
            <v>50000000</v>
          </cell>
        </row>
        <row r="131">
          <cell r="I131">
            <v>190000000</v>
          </cell>
        </row>
        <row r="132">
          <cell r="I132">
            <v>137000000</v>
          </cell>
        </row>
        <row r="133">
          <cell r="I133">
            <v>147000000</v>
          </cell>
        </row>
        <row r="134">
          <cell r="I134">
            <v>154000000</v>
          </cell>
        </row>
        <row r="135">
          <cell r="I135">
            <v>168000000</v>
          </cell>
        </row>
        <row r="136">
          <cell r="I136">
            <v>196000000</v>
          </cell>
        </row>
        <row r="137">
          <cell r="I137">
            <v>50000000</v>
          </cell>
        </row>
        <row r="138">
          <cell r="I138">
            <v>60000000</v>
          </cell>
        </row>
        <row r="139">
          <cell r="I139">
            <v>100000000</v>
          </cell>
        </row>
        <row r="140">
          <cell r="I140">
            <v>150000000</v>
          </cell>
        </row>
        <row r="141">
          <cell r="I141">
            <v>20000000</v>
          </cell>
        </row>
        <row r="142">
          <cell r="I142">
            <v>35000000</v>
          </cell>
        </row>
        <row r="143">
          <cell r="I143">
            <v>45000000</v>
          </cell>
        </row>
        <row r="144">
          <cell r="I144">
            <v>340000000</v>
          </cell>
        </row>
        <row r="145">
          <cell r="I145">
            <v>10000000</v>
          </cell>
        </row>
        <row r="146">
          <cell r="I146">
            <v>10000000</v>
          </cell>
        </row>
        <row r="147">
          <cell r="I147">
            <v>100000000</v>
          </cell>
        </row>
        <row r="148">
          <cell r="I148">
            <v>170000000</v>
          </cell>
        </row>
        <row r="149">
          <cell r="I149">
            <v>125000000</v>
          </cell>
        </row>
        <row r="150">
          <cell r="I150">
            <v>33000000</v>
          </cell>
        </row>
        <row r="151">
          <cell r="I151">
            <v>20000000</v>
          </cell>
        </row>
        <row r="152">
          <cell r="I152">
            <v>100000000</v>
          </cell>
        </row>
        <row r="153">
          <cell r="I153">
            <v>100000000</v>
          </cell>
        </row>
        <row r="154">
          <cell r="I154">
            <v>135000000</v>
          </cell>
        </row>
        <row r="155">
          <cell r="I155">
            <v>15000000</v>
          </cell>
        </row>
        <row r="156">
          <cell r="I156">
            <v>15000000</v>
          </cell>
        </row>
        <row r="157">
          <cell r="I157">
            <v>152000000</v>
          </cell>
        </row>
        <row r="158">
          <cell r="I158">
            <v>100000000</v>
          </cell>
        </row>
        <row r="159">
          <cell r="I159">
            <v>35000000</v>
          </cell>
        </row>
        <row r="160">
          <cell r="I160">
            <v>105000000</v>
          </cell>
        </row>
        <row r="161">
          <cell r="I161">
            <v>12000000</v>
          </cell>
        </row>
        <row r="162">
          <cell r="I162">
            <v>15000000</v>
          </cell>
        </row>
        <row r="163">
          <cell r="I163">
            <v>209000000</v>
          </cell>
        </row>
        <row r="164">
          <cell r="I164">
            <v>209000000</v>
          </cell>
        </row>
        <row r="165">
          <cell r="I165">
            <v>80000000</v>
          </cell>
        </row>
        <row r="166">
          <cell r="I166">
            <v>100000000</v>
          </cell>
        </row>
        <row r="167">
          <cell r="I167">
            <v>30000000</v>
          </cell>
        </row>
        <row r="168">
          <cell r="I168">
            <v>50000000</v>
          </cell>
        </row>
        <row r="169">
          <cell r="I169">
            <v>1500000000</v>
          </cell>
        </row>
        <row r="170">
          <cell r="I170">
            <v>10000000</v>
          </cell>
        </row>
        <row r="171">
          <cell r="I171">
            <v>170000000</v>
          </cell>
        </row>
        <row r="172">
          <cell r="I172">
            <v>50000000</v>
          </cell>
        </row>
        <row r="173">
          <cell r="I173">
            <v>21000000</v>
          </cell>
        </row>
        <row r="174">
          <cell r="I174">
            <v>40000000</v>
          </cell>
        </row>
        <row r="175">
          <cell r="I175">
            <v>85000000</v>
          </cell>
        </row>
        <row r="176">
          <cell r="I176">
            <v>200000000</v>
          </cell>
        </row>
        <row r="177">
          <cell r="I177">
            <v>70000000</v>
          </cell>
        </row>
        <row r="178">
          <cell r="I178">
            <v>12000000</v>
          </cell>
        </row>
        <row r="179">
          <cell r="I179">
            <v>12000000</v>
          </cell>
        </row>
        <row r="180">
          <cell r="I180">
            <v>6000000</v>
          </cell>
        </row>
        <row r="181">
          <cell r="I181">
            <v>30000000</v>
          </cell>
        </row>
        <row r="182">
          <cell r="I182">
            <v>50000000</v>
          </cell>
        </row>
        <row r="183">
          <cell r="I183">
            <v>440057</v>
          </cell>
        </row>
        <row r="184">
          <cell r="I184">
            <v>400000000</v>
          </cell>
        </row>
        <row r="185">
          <cell r="I185">
            <v>150000000</v>
          </cell>
        </row>
        <row r="186">
          <cell r="I186">
            <v>15000000</v>
          </cell>
        </row>
        <row r="187">
          <cell r="I187">
            <v>20000000</v>
          </cell>
        </row>
        <row r="188">
          <cell r="I188">
            <v>50000000</v>
          </cell>
        </row>
        <row r="189">
          <cell r="I189">
            <v>122218357</v>
          </cell>
        </row>
        <row r="190">
          <cell r="I190">
            <v>279000000</v>
          </cell>
        </row>
        <row r="191">
          <cell r="I191">
            <v>310000000</v>
          </cell>
        </row>
        <row r="192">
          <cell r="I192">
            <v>200000000</v>
          </cell>
        </row>
        <row r="193">
          <cell r="I193">
            <v>200000000</v>
          </cell>
        </row>
        <row r="194">
          <cell r="I194">
            <v>320000000</v>
          </cell>
        </row>
        <row r="195">
          <cell r="I195">
            <v>50000000</v>
          </cell>
        </row>
        <row r="196">
          <cell r="I196">
            <v>25000000</v>
          </cell>
        </row>
        <row r="197">
          <cell r="I197">
            <v>50000000</v>
          </cell>
        </row>
        <row r="198">
          <cell r="I198">
            <v>170000000</v>
          </cell>
        </row>
        <row r="199">
          <cell r="I199">
            <v>400000000</v>
          </cell>
        </row>
        <row r="200">
          <cell r="I200">
            <v>200000000</v>
          </cell>
        </row>
        <row r="201">
          <cell r="I201">
            <v>130000000</v>
          </cell>
        </row>
        <row r="202">
          <cell r="I202">
            <v>140000000</v>
          </cell>
        </row>
        <row r="203">
          <cell r="I203">
            <v>15000000</v>
          </cell>
        </row>
        <row r="204">
          <cell r="I204">
            <v>20000000</v>
          </cell>
        </row>
        <row r="205">
          <cell r="I205">
            <v>1000000000</v>
          </cell>
        </row>
        <row r="206">
          <cell r="I206">
            <v>20000000</v>
          </cell>
        </row>
        <row r="207">
          <cell r="I207">
            <v>50000000</v>
          </cell>
        </row>
        <row r="208">
          <cell r="I208">
            <v>3000000</v>
          </cell>
        </row>
        <row r="209">
          <cell r="I209">
            <v>90000000</v>
          </cell>
        </row>
        <row r="210">
          <cell r="I210">
            <v>180000000</v>
          </cell>
        </row>
        <row r="211">
          <cell r="I211">
            <v>180000000</v>
          </cell>
        </row>
        <row r="212">
          <cell r="I212">
            <v>180000000</v>
          </cell>
        </row>
        <row r="213">
          <cell r="I213">
            <v>180000000</v>
          </cell>
        </row>
        <row r="214">
          <cell r="I214">
            <v>150000000</v>
          </cell>
        </row>
        <row r="215">
          <cell r="I215">
            <v>150000000</v>
          </cell>
        </row>
        <row r="216">
          <cell r="I216">
            <v>150000000</v>
          </cell>
        </row>
        <row r="217">
          <cell r="I217">
            <v>125000000</v>
          </cell>
        </row>
        <row r="218">
          <cell r="I218">
            <v>45000000</v>
          </cell>
        </row>
        <row r="219">
          <cell r="I219">
            <v>90000000</v>
          </cell>
        </row>
        <row r="220">
          <cell r="I220">
            <v>95000000</v>
          </cell>
        </row>
        <row r="221">
          <cell r="I221">
            <v>85000000</v>
          </cell>
        </row>
        <row r="222">
          <cell r="I222">
            <v>90000000</v>
          </cell>
        </row>
        <row r="223">
          <cell r="I223">
            <v>100000000</v>
          </cell>
        </row>
        <row r="224">
          <cell r="I224">
            <v>130000000</v>
          </cell>
        </row>
        <row r="225">
          <cell r="I225">
            <v>60000000</v>
          </cell>
        </row>
        <row r="226">
          <cell r="I226">
            <v>90000000</v>
          </cell>
        </row>
        <row r="227">
          <cell r="I227">
            <v>20000000</v>
          </cell>
        </row>
        <row r="228">
          <cell r="I228">
            <v>80000000</v>
          </cell>
        </row>
        <row r="229">
          <cell r="I229">
            <v>30000000</v>
          </cell>
        </row>
        <row r="230">
          <cell r="I230">
            <v>100000000</v>
          </cell>
        </row>
        <row r="231">
          <cell r="I231">
            <v>100000000</v>
          </cell>
        </row>
        <row r="232">
          <cell r="I232">
            <v>10000000</v>
          </cell>
        </row>
        <row r="233">
          <cell r="I233">
            <v>40000000</v>
          </cell>
        </row>
        <row r="234">
          <cell r="I234">
            <v>55000000</v>
          </cell>
        </row>
        <row r="235">
          <cell r="I235">
            <v>50000000</v>
          </cell>
        </row>
        <row r="236">
          <cell r="I236">
            <v>125000000</v>
          </cell>
        </row>
        <row r="237">
          <cell r="I237">
            <v>120000000</v>
          </cell>
        </row>
        <row r="238">
          <cell r="I238">
            <v>32000000</v>
          </cell>
        </row>
        <row r="239">
          <cell r="I239">
            <v>60000000</v>
          </cell>
        </row>
        <row r="240">
          <cell r="I240">
            <v>100000000</v>
          </cell>
        </row>
        <row r="241">
          <cell r="I241">
            <v>150000000</v>
          </cell>
        </row>
        <row r="242">
          <cell r="I242">
            <v>35000000</v>
          </cell>
        </row>
        <row r="243">
          <cell r="I243">
            <v>35000000</v>
          </cell>
        </row>
        <row r="244">
          <cell r="I244">
            <v>35000000</v>
          </cell>
        </row>
        <row r="245">
          <cell r="I245">
            <v>100000000</v>
          </cell>
        </row>
        <row r="246">
          <cell r="I246">
            <v>100000000</v>
          </cell>
        </row>
        <row r="247">
          <cell r="I247">
            <v>30000000</v>
          </cell>
        </row>
        <row r="248">
          <cell r="I248">
            <v>700000000</v>
          </cell>
        </row>
        <row r="249">
          <cell r="I249">
            <v>1200000000</v>
          </cell>
        </row>
        <row r="250">
          <cell r="I250">
            <v>40000000</v>
          </cell>
        </row>
        <row r="251">
          <cell r="I251">
            <v>62840000</v>
          </cell>
        </row>
        <row r="252">
          <cell r="I252">
            <v>12160000</v>
          </cell>
        </row>
        <row r="253">
          <cell r="I253">
            <v>65000000</v>
          </cell>
        </row>
        <row r="254">
          <cell r="I254">
            <v>272000</v>
          </cell>
        </row>
        <row r="255">
          <cell r="I255">
            <v>15000000</v>
          </cell>
        </row>
        <row r="256">
          <cell r="I256">
            <v>20000000</v>
          </cell>
        </row>
        <row r="257">
          <cell r="I257">
            <v>50000000</v>
          </cell>
        </row>
        <row r="258">
          <cell r="I258">
            <v>400000000</v>
          </cell>
        </row>
        <row r="259">
          <cell r="I259">
            <v>1500000000</v>
          </cell>
        </row>
        <row r="260">
          <cell r="I260">
            <v>50000000</v>
          </cell>
        </row>
        <row r="261">
          <cell r="I261">
            <v>435000000</v>
          </cell>
        </row>
        <row r="262">
          <cell r="I262">
            <v>50000000</v>
          </cell>
        </row>
        <row r="263">
          <cell r="I263">
            <v>144000000</v>
          </cell>
        </row>
        <row r="264">
          <cell r="I264">
            <v>5000000</v>
          </cell>
        </row>
        <row r="265">
          <cell r="I265">
            <v>35000000</v>
          </cell>
        </row>
        <row r="266">
          <cell r="I266">
            <v>700000000</v>
          </cell>
        </row>
        <row r="267">
          <cell r="I267">
            <v>30000000</v>
          </cell>
        </row>
        <row r="268">
          <cell r="I268">
            <v>20000000</v>
          </cell>
        </row>
        <row r="269">
          <cell r="I269">
            <v>35000000</v>
          </cell>
        </row>
        <row r="270">
          <cell r="I270">
            <v>60000000</v>
          </cell>
        </row>
        <row r="271">
          <cell r="I271">
            <v>50000000</v>
          </cell>
        </row>
        <row r="272">
          <cell r="I272">
            <v>30000000</v>
          </cell>
        </row>
        <row r="273">
          <cell r="I273">
            <v>95000000</v>
          </cell>
        </row>
        <row r="274">
          <cell r="I274">
            <v>125000000</v>
          </cell>
        </row>
        <row r="275">
          <cell r="I275">
            <v>40000000</v>
          </cell>
        </row>
        <row r="276">
          <cell r="I276">
            <v>200000000</v>
          </cell>
        </row>
        <row r="277">
          <cell r="I277">
            <v>3000000</v>
          </cell>
        </row>
        <row r="278">
          <cell r="I278">
            <v>170000000</v>
          </cell>
        </row>
        <row r="279">
          <cell r="I279">
            <v>15000000</v>
          </cell>
        </row>
        <row r="280">
          <cell r="I280">
            <v>95000000</v>
          </cell>
        </row>
        <row r="281">
          <cell r="I281">
            <v>30000000</v>
          </cell>
        </row>
        <row r="282">
          <cell r="I282">
            <v>100000000</v>
          </cell>
        </row>
        <row r="283">
          <cell r="I283">
            <v>50000000</v>
          </cell>
        </row>
        <row r="284">
          <cell r="I284">
            <v>40000000</v>
          </cell>
        </row>
        <row r="285">
          <cell r="I285">
            <v>35000000</v>
          </cell>
        </row>
        <row r="286">
          <cell r="I286">
            <v>60000000</v>
          </cell>
        </row>
        <row r="287">
          <cell r="I287">
            <v>50000000</v>
          </cell>
        </row>
        <row r="288">
          <cell r="I288">
            <v>20000000</v>
          </cell>
        </row>
        <row r="289">
          <cell r="I289">
            <v>20000000</v>
          </cell>
        </row>
        <row r="290">
          <cell r="I290">
            <v>200000000</v>
          </cell>
        </row>
        <row r="291">
          <cell r="I291">
            <v>500000000</v>
          </cell>
        </row>
        <row r="292">
          <cell r="I292">
            <v>20000000</v>
          </cell>
        </row>
        <row r="293">
          <cell r="I293">
            <v>50000000</v>
          </cell>
        </row>
        <row r="294">
          <cell r="I294">
            <v>15612300</v>
          </cell>
        </row>
        <row r="295">
          <cell r="I295">
            <v>100000000</v>
          </cell>
        </row>
        <row r="296">
          <cell r="I296">
            <v>100000000</v>
          </cell>
        </row>
        <row r="297">
          <cell r="I297">
            <v>100000000</v>
          </cell>
        </row>
        <row r="298">
          <cell r="I298">
            <v>75000000</v>
          </cell>
        </row>
        <row r="299">
          <cell r="I299">
            <v>19238279.039999999</v>
          </cell>
        </row>
        <row r="300">
          <cell r="I300">
            <v>3000000</v>
          </cell>
        </row>
        <row r="301">
          <cell r="I301">
            <v>50000000</v>
          </cell>
        </row>
        <row r="302">
          <cell r="I302">
            <v>2200000000</v>
          </cell>
        </row>
        <row r="303">
          <cell r="I303">
            <v>48250000</v>
          </cell>
        </row>
        <row r="304">
          <cell r="I304">
            <v>48250000</v>
          </cell>
        </row>
        <row r="305">
          <cell r="I305">
            <v>60000000</v>
          </cell>
        </row>
        <row r="306">
          <cell r="I306">
            <v>250000000</v>
          </cell>
        </row>
        <row r="307">
          <cell r="I307">
            <v>150000000</v>
          </cell>
        </row>
        <row r="308">
          <cell r="I308">
            <v>225000000</v>
          </cell>
        </row>
        <row r="309">
          <cell r="I309">
            <v>30000000</v>
          </cell>
        </row>
        <row r="310">
          <cell r="I310">
            <v>150000000</v>
          </cell>
        </row>
        <row r="311">
          <cell r="I311">
            <v>100000000</v>
          </cell>
        </row>
        <row r="312">
          <cell r="I312">
            <v>25000000</v>
          </cell>
        </row>
        <row r="313">
          <cell r="I313">
            <v>20000000</v>
          </cell>
        </row>
        <row r="314">
          <cell r="I314">
            <v>150000000</v>
          </cell>
        </row>
        <row r="315">
          <cell r="I315">
            <v>200000000</v>
          </cell>
        </row>
        <row r="316">
          <cell r="I316">
            <v>190000000</v>
          </cell>
        </row>
        <row r="317">
          <cell r="I317">
            <v>280000000</v>
          </cell>
        </row>
        <row r="318">
          <cell r="I318">
            <v>5000000</v>
          </cell>
        </row>
        <row r="319">
          <cell r="I319">
            <v>98200000</v>
          </cell>
        </row>
        <row r="320">
          <cell r="I320">
            <v>50000000</v>
          </cell>
        </row>
        <row r="321">
          <cell r="I321">
            <v>25000000</v>
          </cell>
        </row>
        <row r="322">
          <cell r="I322">
            <v>150000000</v>
          </cell>
        </row>
        <row r="323">
          <cell r="I323">
            <v>270000000</v>
          </cell>
        </row>
        <row r="324">
          <cell r="I324">
            <v>130000000</v>
          </cell>
        </row>
        <row r="325">
          <cell r="I325">
            <v>90000000</v>
          </cell>
        </row>
        <row r="326">
          <cell r="I326">
            <v>20000000</v>
          </cell>
        </row>
        <row r="327">
          <cell r="I327">
            <v>180000000</v>
          </cell>
        </row>
        <row r="328">
          <cell r="I328">
            <v>75000000</v>
          </cell>
        </row>
        <row r="329">
          <cell r="I329">
            <v>75000000</v>
          </cell>
        </row>
        <row r="330">
          <cell r="I330">
            <v>50000000</v>
          </cell>
        </row>
        <row r="331">
          <cell r="I331">
            <v>20000000</v>
          </cell>
        </row>
        <row r="332">
          <cell r="I332">
            <v>400000000</v>
          </cell>
        </row>
        <row r="333">
          <cell r="I333">
            <v>5000000</v>
          </cell>
        </row>
        <row r="334">
          <cell r="I334">
            <v>100000000</v>
          </cell>
        </row>
        <row r="335">
          <cell r="I335">
            <v>36000000</v>
          </cell>
        </row>
        <row r="336">
          <cell r="I336">
            <v>100000000</v>
          </cell>
        </row>
        <row r="337">
          <cell r="I337">
            <v>100000000</v>
          </cell>
        </row>
        <row r="338">
          <cell r="I338">
            <v>125000000</v>
          </cell>
        </row>
        <row r="339">
          <cell r="I339">
            <v>72000000</v>
          </cell>
        </row>
        <row r="340">
          <cell r="I340">
            <v>80000000</v>
          </cell>
        </row>
        <row r="341">
          <cell r="I341">
            <v>90000000</v>
          </cell>
        </row>
        <row r="342">
          <cell r="I342">
            <v>20000000</v>
          </cell>
        </row>
        <row r="343">
          <cell r="I343">
            <v>30000000</v>
          </cell>
        </row>
        <row r="344">
          <cell r="I344">
            <v>50000000</v>
          </cell>
        </row>
        <row r="345">
          <cell r="I345">
            <v>45000000</v>
          </cell>
        </row>
        <row r="346">
          <cell r="I346">
            <v>75000000</v>
          </cell>
        </row>
        <row r="347">
          <cell r="I347">
            <v>45000000</v>
          </cell>
        </row>
        <row r="348">
          <cell r="I348">
            <v>55000000</v>
          </cell>
        </row>
        <row r="349">
          <cell r="I349">
            <v>45000000</v>
          </cell>
        </row>
        <row r="350">
          <cell r="I350">
            <v>10000000</v>
          </cell>
        </row>
        <row r="351">
          <cell r="I351">
            <v>50000000</v>
          </cell>
        </row>
        <row r="352">
          <cell r="I352">
            <v>520000000</v>
          </cell>
        </row>
        <row r="353">
          <cell r="I353">
            <v>100000000</v>
          </cell>
        </row>
        <row r="354">
          <cell r="I354">
            <v>30000000</v>
          </cell>
        </row>
        <row r="355">
          <cell r="I355">
            <v>250000000</v>
          </cell>
        </row>
        <row r="356">
          <cell r="I356">
            <v>55000000</v>
          </cell>
        </row>
        <row r="357">
          <cell r="I357">
            <v>3000001.35</v>
          </cell>
        </row>
        <row r="358">
          <cell r="I358">
            <v>70840000</v>
          </cell>
        </row>
        <row r="359">
          <cell r="I359">
            <v>14160000</v>
          </cell>
        </row>
        <row r="360">
          <cell r="I360">
            <v>70000000</v>
          </cell>
        </row>
        <row r="361">
          <cell r="I361">
            <v>280000</v>
          </cell>
        </row>
        <row r="362">
          <cell r="I362">
            <v>80000000</v>
          </cell>
        </row>
        <row r="363">
          <cell r="I363">
            <v>80000000</v>
          </cell>
        </row>
        <row r="364">
          <cell r="I364">
            <v>57000000</v>
          </cell>
        </row>
        <row r="365">
          <cell r="I365">
            <v>43000000</v>
          </cell>
        </row>
        <row r="366">
          <cell r="I366">
            <v>10000000</v>
          </cell>
        </row>
        <row r="367">
          <cell r="I367">
            <v>15000000</v>
          </cell>
        </row>
        <row r="368">
          <cell r="I368">
            <v>700000000</v>
          </cell>
        </row>
        <row r="369">
          <cell r="I369">
            <v>20000000</v>
          </cell>
        </row>
        <row r="370">
          <cell r="I370">
            <v>50000000</v>
          </cell>
        </row>
        <row r="371">
          <cell r="I371">
            <v>175000000</v>
          </cell>
        </row>
        <row r="372">
          <cell r="I372">
            <v>12000000</v>
          </cell>
        </row>
        <row r="373">
          <cell r="I373">
            <v>330000000</v>
          </cell>
        </row>
        <row r="374">
          <cell r="I374">
            <v>18000000</v>
          </cell>
        </row>
        <row r="375">
          <cell r="I375">
            <v>300000000</v>
          </cell>
        </row>
        <row r="376">
          <cell r="I376">
            <v>20000000</v>
          </cell>
        </row>
        <row r="377">
          <cell r="I377">
            <v>45000000</v>
          </cell>
        </row>
        <row r="378">
          <cell r="I378">
            <v>24000015.579999998</v>
          </cell>
        </row>
        <row r="379">
          <cell r="I379">
            <v>100000000</v>
          </cell>
        </row>
        <row r="380">
          <cell r="I380">
            <v>340000000</v>
          </cell>
        </row>
        <row r="381">
          <cell r="I381">
            <v>343000000</v>
          </cell>
        </row>
        <row r="382">
          <cell r="I382">
            <v>65000000</v>
          </cell>
        </row>
        <row r="383">
          <cell r="I383">
            <v>65000000</v>
          </cell>
        </row>
        <row r="384">
          <cell r="I384">
            <v>313000000</v>
          </cell>
        </row>
        <row r="385">
          <cell r="I385">
            <v>35000000</v>
          </cell>
        </row>
        <row r="386">
          <cell r="I386">
            <v>924075000</v>
          </cell>
        </row>
        <row r="387">
          <cell r="I387">
            <v>132000000</v>
          </cell>
        </row>
        <row r="388">
          <cell r="I388">
            <v>150000000</v>
          </cell>
        </row>
        <row r="389">
          <cell r="I389">
            <v>15000000</v>
          </cell>
        </row>
        <row r="390">
          <cell r="I390">
            <v>7500000</v>
          </cell>
        </row>
        <row r="391">
          <cell r="I391">
            <v>300000000</v>
          </cell>
        </row>
        <row r="392">
          <cell r="I392">
            <v>398508400</v>
          </cell>
        </row>
        <row r="393">
          <cell r="I393">
            <v>120000000</v>
          </cell>
        </row>
        <row r="394">
          <cell r="I394">
            <v>15000000</v>
          </cell>
        </row>
        <row r="395">
          <cell r="I395">
            <v>40000000</v>
          </cell>
        </row>
        <row r="396">
          <cell r="I396">
            <v>10000000</v>
          </cell>
        </row>
        <row r="397">
          <cell r="I397">
            <v>20000000</v>
          </cell>
        </row>
        <row r="398">
          <cell r="I398">
            <v>20000000</v>
          </cell>
        </row>
        <row r="399">
          <cell r="I399">
            <v>15000000</v>
          </cell>
        </row>
        <row r="400">
          <cell r="I400">
            <v>45000000</v>
          </cell>
        </row>
        <row r="401">
          <cell r="I401">
            <v>1000000000</v>
          </cell>
        </row>
        <row r="402">
          <cell r="I402">
            <v>200000000</v>
          </cell>
        </row>
        <row r="403">
          <cell r="I403">
            <v>225000000</v>
          </cell>
        </row>
        <row r="404">
          <cell r="I404">
            <v>160000000</v>
          </cell>
        </row>
        <row r="405">
          <cell r="I405">
            <v>16700000</v>
          </cell>
        </row>
        <row r="406">
          <cell r="I406">
            <v>35600000</v>
          </cell>
        </row>
        <row r="407">
          <cell r="I407">
            <v>191000000</v>
          </cell>
        </row>
        <row r="408">
          <cell r="I408">
            <v>180000000</v>
          </cell>
        </row>
        <row r="409">
          <cell r="I409">
            <v>1500000000</v>
          </cell>
        </row>
        <row r="410">
          <cell r="I410">
            <v>400000000</v>
          </cell>
        </row>
        <row r="411">
          <cell r="I411">
            <v>100000000</v>
          </cell>
        </row>
        <row r="412">
          <cell r="I412">
            <v>30000000</v>
          </cell>
        </row>
        <row r="413">
          <cell r="I413">
            <v>15000000</v>
          </cell>
        </row>
        <row r="414">
          <cell r="I414">
            <v>16000000</v>
          </cell>
        </row>
        <row r="415">
          <cell r="I415">
            <v>9000000</v>
          </cell>
        </row>
        <row r="416">
          <cell r="I416">
            <v>500000000</v>
          </cell>
        </row>
        <row r="417">
          <cell r="I417">
            <v>400000000</v>
          </cell>
        </row>
        <row r="418">
          <cell r="I418">
            <v>425000000</v>
          </cell>
        </row>
        <row r="419">
          <cell r="I419">
            <v>400000000</v>
          </cell>
        </row>
        <row r="420">
          <cell r="I420">
            <v>2636000</v>
          </cell>
        </row>
        <row r="421">
          <cell r="I421">
            <v>25000000</v>
          </cell>
        </row>
        <row r="422">
          <cell r="I422">
            <v>20000000</v>
          </cell>
        </row>
        <row r="423">
          <cell r="I423">
            <v>20000000</v>
          </cell>
        </row>
        <row r="424">
          <cell r="I424">
            <v>200000000</v>
          </cell>
        </row>
        <row r="425">
          <cell r="I425">
            <v>305000000</v>
          </cell>
        </row>
        <row r="426">
          <cell r="I426">
            <v>220000000</v>
          </cell>
        </row>
        <row r="427">
          <cell r="I427">
            <v>100000000</v>
          </cell>
        </row>
        <row r="428">
          <cell r="I428">
            <v>20000000</v>
          </cell>
        </row>
        <row r="429">
          <cell r="I429">
            <v>20000000</v>
          </cell>
        </row>
        <row r="430">
          <cell r="I430">
            <v>100000000</v>
          </cell>
        </row>
        <row r="431">
          <cell r="I431">
            <v>400000000</v>
          </cell>
        </row>
        <row r="432">
          <cell r="I432">
            <v>90000000</v>
          </cell>
        </row>
        <row r="433">
          <cell r="I433">
            <v>4000000</v>
          </cell>
        </row>
        <row r="434">
          <cell r="I434">
            <v>110000000</v>
          </cell>
        </row>
        <row r="435">
          <cell r="I435">
            <v>45000000</v>
          </cell>
        </row>
        <row r="436">
          <cell r="I436">
            <v>90000000</v>
          </cell>
        </row>
        <row r="437">
          <cell r="I437">
            <v>70000000</v>
          </cell>
        </row>
        <row r="438">
          <cell r="I438">
            <v>20000000</v>
          </cell>
        </row>
        <row r="439">
          <cell r="I439">
            <v>50000000</v>
          </cell>
        </row>
        <row r="440">
          <cell r="I440">
            <v>20000000</v>
          </cell>
        </row>
        <row r="441">
          <cell r="I441">
            <v>40000000</v>
          </cell>
        </row>
        <row r="442">
          <cell r="I442">
            <v>55000000</v>
          </cell>
        </row>
        <row r="443">
          <cell r="I443">
            <v>120000000</v>
          </cell>
        </row>
        <row r="444">
          <cell r="I444">
            <v>30000000</v>
          </cell>
        </row>
        <row r="445">
          <cell r="I445">
            <v>50000000</v>
          </cell>
        </row>
        <row r="446">
          <cell r="I446">
            <v>10000000</v>
          </cell>
        </row>
        <row r="447">
          <cell r="I447">
            <v>95000000</v>
          </cell>
        </row>
        <row r="448">
          <cell r="I448">
            <v>95000000</v>
          </cell>
        </row>
        <row r="449">
          <cell r="I449">
            <v>30000000</v>
          </cell>
        </row>
        <row r="450">
          <cell r="I450">
            <v>305000000</v>
          </cell>
        </row>
        <row r="451">
          <cell r="I451">
            <v>40000000</v>
          </cell>
        </row>
        <row r="452">
          <cell r="I452">
            <v>80000000</v>
          </cell>
        </row>
        <row r="453">
          <cell r="I453">
            <v>40000000</v>
          </cell>
        </row>
        <row r="454">
          <cell r="I454">
            <v>100000000</v>
          </cell>
        </row>
        <row r="455">
          <cell r="I455">
            <v>45000000</v>
          </cell>
        </row>
        <row r="456">
          <cell r="I456">
            <v>51000000</v>
          </cell>
        </row>
        <row r="457">
          <cell r="I457">
            <v>75000000</v>
          </cell>
        </row>
        <row r="458">
          <cell r="I458">
            <v>15000000</v>
          </cell>
        </row>
        <row r="459">
          <cell r="I459">
            <v>288000</v>
          </cell>
        </row>
        <row r="460">
          <cell r="I460">
            <v>400000000</v>
          </cell>
        </row>
        <row r="461">
          <cell r="I461">
            <v>15000000</v>
          </cell>
        </row>
        <row r="462">
          <cell r="I462">
            <v>800000000</v>
          </cell>
        </row>
        <row r="463">
          <cell r="I463">
            <v>15000000</v>
          </cell>
        </row>
        <row r="464">
          <cell r="I464">
            <v>50000000</v>
          </cell>
        </row>
        <row r="465">
          <cell r="I465">
            <v>500000000</v>
          </cell>
        </row>
        <row r="466">
          <cell r="I466">
            <v>50000000</v>
          </cell>
        </row>
        <row r="467">
          <cell r="I467">
            <v>50000000</v>
          </cell>
        </row>
        <row r="468">
          <cell r="I468">
            <v>15000000</v>
          </cell>
        </row>
        <row r="469">
          <cell r="I469">
            <v>45000000</v>
          </cell>
        </row>
        <row r="470">
          <cell r="I470">
            <v>70000000</v>
          </cell>
        </row>
        <row r="471">
          <cell r="I471">
            <v>500000000</v>
          </cell>
        </row>
        <row r="472">
          <cell r="I472">
            <v>40000000</v>
          </cell>
        </row>
        <row r="473">
          <cell r="I473">
            <v>15000000</v>
          </cell>
        </row>
        <row r="474">
          <cell r="I474">
            <v>20000000</v>
          </cell>
        </row>
        <row r="475">
          <cell r="I475">
            <v>150000000</v>
          </cell>
        </row>
        <row r="476">
          <cell r="I476">
            <v>16250000</v>
          </cell>
        </row>
        <row r="477">
          <cell r="I477">
            <v>19000000</v>
          </cell>
        </row>
        <row r="478">
          <cell r="I478">
            <v>55000000</v>
          </cell>
        </row>
        <row r="479">
          <cell r="I479">
            <v>200000000</v>
          </cell>
        </row>
        <row r="480">
          <cell r="I480">
            <v>52093305.969999999</v>
          </cell>
        </row>
        <row r="481">
          <cell r="I481">
            <v>800000000</v>
          </cell>
        </row>
        <row r="482">
          <cell r="I482">
            <v>200000000</v>
          </cell>
        </row>
        <row r="483">
          <cell r="I483">
            <v>145000000</v>
          </cell>
        </row>
        <row r="484">
          <cell r="I484">
            <v>40000000</v>
          </cell>
        </row>
        <row r="485">
          <cell r="I485">
            <v>200000000</v>
          </cell>
        </row>
        <row r="486">
          <cell r="I486">
            <v>200000000</v>
          </cell>
        </row>
        <row r="487">
          <cell r="I487">
            <v>7800000</v>
          </cell>
        </row>
        <row r="488">
          <cell r="I488">
            <v>3180000</v>
          </cell>
        </row>
        <row r="489">
          <cell r="I489">
            <v>266500000</v>
          </cell>
        </row>
        <row r="490">
          <cell r="I490">
            <v>95000000</v>
          </cell>
        </row>
        <row r="491">
          <cell r="I491">
            <v>95000000</v>
          </cell>
        </row>
        <row r="492">
          <cell r="I492">
            <v>15000000</v>
          </cell>
        </row>
        <row r="493">
          <cell r="I493">
            <v>25000000</v>
          </cell>
        </row>
        <row r="494">
          <cell r="I494">
            <v>300000000</v>
          </cell>
        </row>
        <row r="495">
          <cell r="I495">
            <v>30000000</v>
          </cell>
        </row>
        <row r="496">
          <cell r="I496">
            <v>100000000</v>
          </cell>
        </row>
        <row r="497">
          <cell r="I497">
            <v>300000000</v>
          </cell>
        </row>
        <row r="498">
          <cell r="I498">
            <v>110000000</v>
          </cell>
        </row>
        <row r="499">
          <cell r="I499">
            <v>55000000</v>
          </cell>
        </row>
        <row r="500">
          <cell r="I500">
            <v>10000000</v>
          </cell>
        </row>
        <row r="501">
          <cell r="I501">
            <v>150000000</v>
          </cell>
        </row>
        <row r="502">
          <cell r="I502">
            <v>14000000</v>
          </cell>
        </row>
        <row r="503">
          <cell r="I503">
            <v>30000000</v>
          </cell>
        </row>
        <row r="504">
          <cell r="I504">
            <v>210000000</v>
          </cell>
        </row>
        <row r="505">
          <cell r="I505">
            <v>65000000</v>
          </cell>
        </row>
        <row r="506">
          <cell r="I506">
            <v>200000000</v>
          </cell>
        </row>
        <row r="507">
          <cell r="I507">
            <v>375000000</v>
          </cell>
        </row>
        <row r="508">
          <cell r="I508">
            <v>30000000</v>
          </cell>
        </row>
        <row r="509">
          <cell r="I509">
            <v>100000000</v>
          </cell>
        </row>
        <row r="510">
          <cell r="I510">
            <v>500000000</v>
          </cell>
        </row>
        <row r="511">
          <cell r="I511">
            <v>70000000</v>
          </cell>
        </row>
        <row r="512">
          <cell r="I512">
            <v>245000000</v>
          </cell>
        </row>
        <row r="513">
          <cell r="I513">
            <v>250000000</v>
          </cell>
        </row>
        <row r="514">
          <cell r="I514">
            <v>4000000</v>
          </cell>
        </row>
        <row r="515">
          <cell r="I515">
            <v>525000000</v>
          </cell>
        </row>
        <row r="516">
          <cell r="I516">
            <v>132000000</v>
          </cell>
        </row>
        <row r="517">
          <cell r="I517">
            <v>69000000</v>
          </cell>
        </row>
        <row r="518">
          <cell r="I518">
            <v>1500000000</v>
          </cell>
        </row>
        <row r="519">
          <cell r="I519">
            <v>1500000000</v>
          </cell>
        </row>
        <row r="520">
          <cell r="I520">
            <v>48250000</v>
          </cell>
        </row>
        <row r="521">
          <cell r="I521">
            <v>48250000</v>
          </cell>
        </row>
        <row r="522">
          <cell r="I522">
            <v>500000000</v>
          </cell>
        </row>
        <row r="523">
          <cell r="I523">
            <v>25000000</v>
          </cell>
        </row>
        <row r="524">
          <cell r="I524">
            <v>100000000</v>
          </cell>
        </row>
        <row r="525">
          <cell r="I525">
            <v>225000000</v>
          </cell>
        </row>
        <row r="526">
          <cell r="I526">
            <v>35000000</v>
          </cell>
        </row>
        <row r="527">
          <cell r="I527">
            <v>300000000</v>
          </cell>
        </row>
        <row r="528">
          <cell r="I528">
            <v>20000000</v>
          </cell>
        </row>
        <row r="529">
          <cell r="I529">
            <v>50000000</v>
          </cell>
        </row>
        <row r="530">
          <cell r="I530">
            <v>5000000</v>
          </cell>
        </row>
        <row r="531">
          <cell r="I531">
            <v>3000000</v>
          </cell>
        </row>
        <row r="532">
          <cell r="I532">
            <v>3250000</v>
          </cell>
        </row>
        <row r="533">
          <cell r="I533">
            <v>5000000</v>
          </cell>
        </row>
        <row r="534">
          <cell r="I534">
            <v>370000000</v>
          </cell>
        </row>
        <row r="535">
          <cell r="I535">
            <v>5000000</v>
          </cell>
        </row>
        <row r="536">
          <cell r="I536">
            <v>1000000</v>
          </cell>
        </row>
        <row r="537">
          <cell r="I537">
            <v>25000000</v>
          </cell>
        </row>
        <row r="538">
          <cell r="I538">
            <v>25000000</v>
          </cell>
        </row>
        <row r="539">
          <cell r="I539">
            <v>150000000</v>
          </cell>
        </row>
        <row r="540">
          <cell r="I540">
            <v>80000000</v>
          </cell>
        </row>
        <row r="541">
          <cell r="I541">
            <v>90000000</v>
          </cell>
        </row>
        <row r="542">
          <cell r="I542">
            <v>20000000</v>
          </cell>
        </row>
        <row r="543">
          <cell r="I543">
            <v>500000000</v>
          </cell>
        </row>
        <row r="544">
          <cell r="I544">
            <v>75000000</v>
          </cell>
        </row>
        <row r="545">
          <cell r="I545">
            <v>75000000</v>
          </cell>
        </row>
        <row r="546">
          <cell r="I546">
            <v>1000000</v>
          </cell>
        </row>
        <row r="547">
          <cell r="I547">
            <v>60000000</v>
          </cell>
        </row>
        <row r="548">
          <cell r="I548">
            <v>50000000</v>
          </cell>
        </row>
        <row r="549">
          <cell r="I549">
            <v>20000000</v>
          </cell>
        </row>
        <row r="550">
          <cell r="I550">
            <v>180000000</v>
          </cell>
        </row>
        <row r="551">
          <cell r="I551">
            <v>100000000</v>
          </cell>
        </row>
        <row r="552">
          <cell r="I552">
            <v>100000000</v>
          </cell>
        </row>
        <row r="553">
          <cell r="I553">
            <v>650000000</v>
          </cell>
        </row>
        <row r="554">
          <cell r="I554">
            <v>1450000000</v>
          </cell>
        </row>
        <row r="555">
          <cell r="I555">
            <v>150000000</v>
          </cell>
        </row>
        <row r="556">
          <cell r="I556">
            <v>153000000</v>
          </cell>
        </row>
        <row r="557">
          <cell r="I557">
            <v>70000000</v>
          </cell>
        </row>
        <row r="558">
          <cell r="I558">
            <v>50000000</v>
          </cell>
        </row>
        <row r="559">
          <cell r="I559">
            <v>90000000</v>
          </cell>
        </row>
        <row r="560">
          <cell r="I560">
            <v>20000000</v>
          </cell>
        </row>
        <row r="561">
          <cell r="I561">
            <v>21000004</v>
          </cell>
        </row>
        <row r="562">
          <cell r="I562">
            <v>60000000</v>
          </cell>
        </row>
        <row r="563">
          <cell r="I563">
            <v>50000000</v>
          </cell>
        </row>
        <row r="564">
          <cell r="I564">
            <v>45000000</v>
          </cell>
        </row>
        <row r="565">
          <cell r="I565">
            <v>70000000</v>
          </cell>
        </row>
        <row r="566">
          <cell r="I566">
            <v>50000000</v>
          </cell>
        </row>
        <row r="567">
          <cell r="I567">
            <v>300000000</v>
          </cell>
        </row>
        <row r="568">
          <cell r="I568">
            <v>328125000</v>
          </cell>
        </row>
        <row r="569">
          <cell r="I569">
            <v>155000000</v>
          </cell>
        </row>
        <row r="570">
          <cell r="I570">
            <v>10000000</v>
          </cell>
        </row>
        <row r="571">
          <cell r="I571">
            <v>150000000</v>
          </cell>
        </row>
        <row r="572">
          <cell r="I572">
            <v>250000000</v>
          </cell>
        </row>
        <row r="573">
          <cell r="I573">
            <v>50000000</v>
          </cell>
        </row>
        <row r="574">
          <cell r="I574">
            <v>520000000</v>
          </cell>
        </row>
        <row r="575">
          <cell r="I575">
            <v>120000000</v>
          </cell>
        </row>
        <row r="576">
          <cell r="I576">
            <v>75000000</v>
          </cell>
        </row>
        <row r="577">
          <cell r="I577">
            <v>55000000</v>
          </cell>
        </row>
        <row r="578">
          <cell r="I578">
            <v>30000000</v>
          </cell>
        </row>
        <row r="579">
          <cell r="I579">
            <v>75000000</v>
          </cell>
        </row>
        <row r="580">
          <cell r="I580">
            <v>15000000</v>
          </cell>
        </row>
        <row r="581">
          <cell r="I581">
            <v>20000000</v>
          </cell>
        </row>
        <row r="582">
          <cell r="I582">
            <v>466000</v>
          </cell>
        </row>
        <row r="583">
          <cell r="I583">
            <v>200000000</v>
          </cell>
        </row>
        <row r="584">
          <cell r="I584">
            <v>50000000</v>
          </cell>
        </row>
        <row r="585">
          <cell r="I585">
            <v>15000000</v>
          </cell>
        </row>
        <row r="586">
          <cell r="I586">
            <v>1000000000</v>
          </cell>
        </row>
        <row r="587">
          <cell r="I587">
            <v>80000000</v>
          </cell>
        </row>
        <row r="588">
          <cell r="I588">
            <v>80000000</v>
          </cell>
        </row>
        <row r="589">
          <cell r="I589">
            <v>10000000</v>
          </cell>
        </row>
        <row r="590">
          <cell r="I590">
            <v>83078313</v>
          </cell>
        </row>
        <row r="591">
          <cell r="I591">
            <v>10000000</v>
          </cell>
        </row>
        <row r="592">
          <cell r="I592">
            <v>55000000</v>
          </cell>
        </row>
        <row r="593">
          <cell r="I593">
            <v>75000000</v>
          </cell>
        </row>
        <row r="594">
          <cell r="I594">
            <v>200000000</v>
          </cell>
        </row>
        <row r="595">
          <cell r="I595">
            <v>670000000</v>
          </cell>
        </row>
        <row r="596">
          <cell r="I596">
            <v>20000000</v>
          </cell>
        </row>
        <row r="597">
          <cell r="I597">
            <v>40000000</v>
          </cell>
        </row>
        <row r="598">
          <cell r="I598">
            <v>55000000</v>
          </cell>
        </row>
        <row r="599">
          <cell r="I599">
            <v>55000000</v>
          </cell>
        </row>
        <row r="600">
          <cell r="I600">
            <v>35000000</v>
          </cell>
        </row>
        <row r="601">
          <cell r="I601">
            <v>738881604.69000006</v>
          </cell>
        </row>
        <row r="602">
          <cell r="I602">
            <v>35000000</v>
          </cell>
        </row>
        <row r="603">
          <cell r="I603">
            <v>128000000</v>
          </cell>
        </row>
        <row r="604">
          <cell r="I604">
            <v>2500000</v>
          </cell>
        </row>
        <row r="605">
          <cell r="I605">
            <v>20000000</v>
          </cell>
        </row>
        <row r="606">
          <cell r="I606">
            <v>10000000</v>
          </cell>
        </row>
        <row r="607">
          <cell r="I607">
            <v>50000000</v>
          </cell>
        </row>
        <row r="608">
          <cell r="I608">
            <v>25000000</v>
          </cell>
        </row>
        <row r="609">
          <cell r="I609">
            <v>16666000</v>
          </cell>
        </row>
        <row r="610">
          <cell r="I610">
            <v>500000000</v>
          </cell>
        </row>
        <row r="611">
          <cell r="I611">
            <v>180000000</v>
          </cell>
        </row>
        <row r="612">
          <cell r="I612">
            <v>55000000</v>
          </cell>
        </row>
        <row r="613">
          <cell r="I613">
            <v>10000000</v>
          </cell>
        </row>
        <row r="614">
          <cell r="I614">
            <v>30000000</v>
          </cell>
        </row>
        <row r="615">
          <cell r="I615">
            <v>25000000</v>
          </cell>
        </row>
        <row r="616">
          <cell r="I616">
            <v>15000000</v>
          </cell>
        </row>
        <row r="617">
          <cell r="I617">
            <v>45000000</v>
          </cell>
        </row>
        <row r="618">
          <cell r="I618">
            <v>150000000</v>
          </cell>
        </row>
        <row r="619">
          <cell r="I619">
            <v>70000000</v>
          </cell>
        </row>
        <row r="620">
          <cell r="I620">
            <v>300000000</v>
          </cell>
        </row>
        <row r="621">
          <cell r="I621">
            <v>40000000</v>
          </cell>
        </row>
        <row r="622">
          <cell r="I622">
            <v>80000000</v>
          </cell>
        </row>
        <row r="623">
          <cell r="I623">
            <v>900000000</v>
          </cell>
        </row>
        <row r="624">
          <cell r="I624">
            <v>200000000</v>
          </cell>
        </row>
        <row r="625">
          <cell r="I625">
            <v>400000000</v>
          </cell>
        </row>
        <row r="626">
          <cell r="I626">
            <v>300000000</v>
          </cell>
        </row>
        <row r="627">
          <cell r="I627">
            <v>7000000</v>
          </cell>
        </row>
        <row r="628">
          <cell r="I628">
            <v>6000000</v>
          </cell>
        </row>
        <row r="629">
          <cell r="I629">
            <v>7000000</v>
          </cell>
        </row>
        <row r="630">
          <cell r="I630">
            <v>4000000</v>
          </cell>
        </row>
        <row r="631">
          <cell r="I631">
            <v>4000000</v>
          </cell>
        </row>
        <row r="632">
          <cell r="I632">
            <v>2000000</v>
          </cell>
        </row>
        <row r="633">
          <cell r="I633">
            <v>4000000</v>
          </cell>
        </row>
        <row r="634">
          <cell r="I634">
            <v>4000000</v>
          </cell>
        </row>
        <row r="635">
          <cell r="I635">
            <v>2000000</v>
          </cell>
        </row>
        <row r="636">
          <cell r="I636">
            <v>4000000</v>
          </cell>
        </row>
        <row r="637">
          <cell r="I637">
            <v>4000000</v>
          </cell>
        </row>
        <row r="638">
          <cell r="I638">
            <v>2000000</v>
          </cell>
        </row>
        <row r="639">
          <cell r="I639">
            <v>40000000</v>
          </cell>
        </row>
        <row r="640">
          <cell r="I640">
            <v>700000000</v>
          </cell>
        </row>
        <row r="641">
          <cell r="I641">
            <v>35000000</v>
          </cell>
        </row>
        <row r="642">
          <cell r="I642">
            <v>750000000</v>
          </cell>
        </row>
        <row r="643">
          <cell r="I643">
            <v>2636000</v>
          </cell>
        </row>
        <row r="644">
          <cell r="I644">
            <v>300000000</v>
          </cell>
        </row>
        <row r="645">
          <cell r="I645">
            <v>150000000</v>
          </cell>
        </row>
        <row r="646">
          <cell r="I646">
            <v>30000000</v>
          </cell>
        </row>
        <row r="647">
          <cell r="I647">
            <v>25000000</v>
          </cell>
        </row>
        <row r="648">
          <cell r="I648">
            <v>20000000</v>
          </cell>
        </row>
        <row r="649">
          <cell r="I649">
            <v>2000000000</v>
          </cell>
        </row>
        <row r="650">
          <cell r="I650">
            <v>300000000</v>
          </cell>
        </row>
        <row r="651">
          <cell r="I651">
            <v>150000000</v>
          </cell>
        </row>
        <row r="652">
          <cell r="I652">
            <v>150000000</v>
          </cell>
        </row>
        <row r="653">
          <cell r="I653">
            <v>66000000</v>
          </cell>
        </row>
        <row r="654">
          <cell r="I654">
            <v>200000000</v>
          </cell>
        </row>
        <row r="655">
          <cell r="I655">
            <v>60000000</v>
          </cell>
        </row>
        <row r="656">
          <cell r="I656">
            <v>20000000</v>
          </cell>
        </row>
        <row r="657">
          <cell r="I657">
            <v>90000000</v>
          </cell>
        </row>
        <row r="658">
          <cell r="I658">
            <v>83000000</v>
          </cell>
        </row>
        <row r="659">
          <cell r="I659">
            <v>4000000</v>
          </cell>
        </row>
        <row r="660">
          <cell r="I660">
            <v>104000000</v>
          </cell>
        </row>
        <row r="661">
          <cell r="I661">
            <v>21000000</v>
          </cell>
        </row>
        <row r="662">
          <cell r="I662">
            <v>112659000</v>
          </cell>
        </row>
        <row r="663">
          <cell r="I663">
            <v>75609000</v>
          </cell>
        </row>
        <row r="664">
          <cell r="I664">
            <v>23439000</v>
          </cell>
        </row>
        <row r="665">
          <cell r="I665">
            <v>36293000</v>
          </cell>
        </row>
        <row r="666">
          <cell r="I666">
            <v>34000000</v>
          </cell>
        </row>
        <row r="667">
          <cell r="I667">
            <v>168000000</v>
          </cell>
        </row>
        <row r="668">
          <cell r="I668">
            <v>75000000</v>
          </cell>
        </row>
        <row r="669">
          <cell r="I669">
            <v>100000000</v>
          </cell>
        </row>
        <row r="670">
          <cell r="I670">
            <v>100000000</v>
          </cell>
        </row>
        <row r="671">
          <cell r="I671">
            <v>20000000</v>
          </cell>
        </row>
        <row r="672">
          <cell r="I672">
            <v>90000000</v>
          </cell>
        </row>
        <row r="673">
          <cell r="I673">
            <v>60000000</v>
          </cell>
        </row>
        <row r="674">
          <cell r="I674">
            <v>30000000</v>
          </cell>
        </row>
        <row r="675">
          <cell r="I675">
            <v>50000000</v>
          </cell>
        </row>
        <row r="676">
          <cell r="I676">
            <v>30000000</v>
          </cell>
        </row>
        <row r="677">
          <cell r="I677">
            <v>200000000</v>
          </cell>
        </row>
        <row r="678">
          <cell r="I678">
            <v>160000000</v>
          </cell>
        </row>
        <row r="679">
          <cell r="I679">
            <v>170000000</v>
          </cell>
        </row>
        <row r="680">
          <cell r="I680">
            <v>180000000</v>
          </cell>
        </row>
        <row r="681">
          <cell r="I681">
            <v>100000000</v>
          </cell>
        </row>
        <row r="682">
          <cell r="I682">
            <v>45000000</v>
          </cell>
        </row>
        <row r="683">
          <cell r="I683">
            <v>65000000</v>
          </cell>
        </row>
        <row r="684">
          <cell r="I684">
            <v>210000000</v>
          </cell>
        </row>
        <row r="685">
          <cell r="I685">
            <v>40000000</v>
          </cell>
        </row>
        <row r="686">
          <cell r="I686">
            <v>80000000</v>
          </cell>
        </row>
        <row r="687">
          <cell r="I687">
            <v>50000000</v>
          </cell>
        </row>
        <row r="688">
          <cell r="I688">
            <v>350000000</v>
          </cell>
        </row>
        <row r="689">
          <cell r="I689">
            <v>95000000</v>
          </cell>
        </row>
        <row r="690">
          <cell r="I690">
            <v>95000000</v>
          </cell>
        </row>
        <row r="691">
          <cell r="I691">
            <v>300000000</v>
          </cell>
        </row>
        <row r="692">
          <cell r="I692">
            <v>30000000</v>
          </cell>
        </row>
        <row r="693">
          <cell r="I693">
            <v>75000000</v>
          </cell>
        </row>
        <row r="694">
          <cell r="I694">
            <v>15000000</v>
          </cell>
        </row>
        <row r="695">
          <cell r="I695">
            <v>40000000</v>
          </cell>
        </row>
        <row r="696">
          <cell r="I696">
            <v>600000000</v>
          </cell>
        </row>
        <row r="697">
          <cell r="I697">
            <v>700000000</v>
          </cell>
        </row>
        <row r="698">
          <cell r="I698">
            <v>60000000</v>
          </cell>
        </row>
        <row r="699">
          <cell r="I699">
            <v>10000000</v>
          </cell>
        </row>
        <row r="700">
          <cell r="I700">
            <v>15000000</v>
          </cell>
        </row>
        <row r="701">
          <cell r="I701">
            <v>50000000</v>
          </cell>
        </row>
        <row r="702">
          <cell r="I702">
            <v>200000000</v>
          </cell>
        </row>
        <row r="703">
          <cell r="I703">
            <v>50000000</v>
          </cell>
        </row>
        <row r="704">
          <cell r="I704">
            <v>25000000</v>
          </cell>
        </row>
        <row r="705">
          <cell r="I705">
            <v>300000000</v>
          </cell>
        </row>
        <row r="706">
          <cell r="I706">
            <v>45000000</v>
          </cell>
        </row>
        <row r="707">
          <cell r="I707">
            <v>5300000</v>
          </cell>
        </row>
        <row r="708">
          <cell r="I708">
            <v>2700000</v>
          </cell>
        </row>
        <row r="709">
          <cell r="I709">
            <v>9630000</v>
          </cell>
        </row>
        <row r="710">
          <cell r="I710">
            <v>9630000</v>
          </cell>
        </row>
        <row r="711">
          <cell r="I711">
            <v>9630000</v>
          </cell>
        </row>
        <row r="712">
          <cell r="I712">
            <v>5000000</v>
          </cell>
        </row>
        <row r="713">
          <cell r="I713">
            <v>5000000</v>
          </cell>
        </row>
        <row r="714">
          <cell r="I714">
            <v>5000000</v>
          </cell>
        </row>
        <row r="715">
          <cell r="I715">
            <v>13000000</v>
          </cell>
        </row>
        <row r="716">
          <cell r="I716">
            <v>13000000</v>
          </cell>
        </row>
        <row r="717">
          <cell r="I717">
            <v>13000000</v>
          </cell>
        </row>
        <row r="718">
          <cell r="I718">
            <v>6000000</v>
          </cell>
        </row>
        <row r="719">
          <cell r="I719">
            <v>6000000</v>
          </cell>
        </row>
        <row r="720">
          <cell r="I720">
            <v>6000000</v>
          </cell>
        </row>
        <row r="721">
          <cell r="I721">
            <v>35000000</v>
          </cell>
        </row>
        <row r="722">
          <cell r="I722">
            <v>15000000</v>
          </cell>
        </row>
        <row r="723">
          <cell r="I723">
            <v>10000000</v>
          </cell>
        </row>
        <row r="724">
          <cell r="I724">
            <v>67000003</v>
          </cell>
        </row>
        <row r="725">
          <cell r="I725">
            <v>5000000</v>
          </cell>
        </row>
        <row r="726">
          <cell r="I726">
            <v>60000000</v>
          </cell>
        </row>
        <row r="727">
          <cell r="I727">
            <v>350000000</v>
          </cell>
        </row>
        <row r="728">
          <cell r="I728">
            <v>100000000</v>
          </cell>
        </row>
        <row r="729">
          <cell r="I729">
            <v>40000000</v>
          </cell>
        </row>
        <row r="730">
          <cell r="I730">
            <v>15000000</v>
          </cell>
        </row>
        <row r="731">
          <cell r="I731">
            <v>300000000</v>
          </cell>
        </row>
        <row r="732">
          <cell r="I732">
            <v>100000000</v>
          </cell>
        </row>
        <row r="733">
          <cell r="I733">
            <v>120000000</v>
          </cell>
        </row>
        <row r="734">
          <cell r="I734">
            <v>40000000</v>
          </cell>
        </row>
        <row r="735">
          <cell r="I735">
            <v>10000000</v>
          </cell>
        </row>
        <row r="736">
          <cell r="I736">
            <v>20000000</v>
          </cell>
        </row>
        <row r="737">
          <cell r="I737">
            <v>9000000</v>
          </cell>
        </row>
        <row r="738">
          <cell r="I738">
            <v>60000000</v>
          </cell>
        </row>
        <row r="739">
          <cell r="I739">
            <v>35000000</v>
          </cell>
        </row>
        <row r="740">
          <cell r="I740">
            <v>65000000</v>
          </cell>
        </row>
        <row r="741">
          <cell r="I741">
            <v>120000000</v>
          </cell>
        </row>
        <row r="742">
          <cell r="I742">
            <v>70000000</v>
          </cell>
        </row>
        <row r="743">
          <cell r="I743">
            <v>100000000</v>
          </cell>
        </row>
        <row r="744">
          <cell r="I744">
            <v>360000000</v>
          </cell>
        </row>
        <row r="745">
          <cell r="I745">
            <v>4000000</v>
          </cell>
        </row>
        <row r="746">
          <cell r="I746">
            <v>220500000</v>
          </cell>
        </row>
        <row r="747">
          <cell r="I747">
            <v>336000000</v>
          </cell>
        </row>
        <row r="748">
          <cell r="I748">
            <v>500000000</v>
          </cell>
        </row>
        <row r="749">
          <cell r="I749">
            <v>45000000</v>
          </cell>
        </row>
        <row r="750">
          <cell r="I750">
            <v>1100000000</v>
          </cell>
        </row>
        <row r="751">
          <cell r="I751">
            <v>30000000</v>
          </cell>
        </row>
        <row r="752">
          <cell r="I752">
            <v>200000000</v>
          </cell>
        </row>
        <row r="753">
          <cell r="I753">
            <v>1200000000</v>
          </cell>
        </row>
        <row r="754">
          <cell r="I754">
            <v>1000000000</v>
          </cell>
        </row>
        <row r="755">
          <cell r="I755">
            <v>15000000</v>
          </cell>
        </row>
        <row r="756">
          <cell r="I756">
            <v>500000000</v>
          </cell>
        </row>
        <row r="757">
          <cell r="I757">
            <v>20000000</v>
          </cell>
        </row>
        <row r="758">
          <cell r="I758">
            <v>300000000</v>
          </cell>
        </row>
        <row r="759">
          <cell r="I759">
            <v>310000000</v>
          </cell>
        </row>
        <row r="760">
          <cell r="I760">
            <v>400000000</v>
          </cell>
        </row>
        <row r="761">
          <cell r="I761">
            <v>265000000</v>
          </cell>
        </row>
        <row r="762">
          <cell r="I762">
            <v>525000000</v>
          </cell>
        </row>
        <row r="763">
          <cell r="I763">
            <v>30000000</v>
          </cell>
        </row>
        <row r="764">
          <cell r="I764">
            <v>225000000</v>
          </cell>
        </row>
        <row r="765">
          <cell r="I765">
            <v>35000000</v>
          </cell>
        </row>
        <row r="766">
          <cell r="I766">
            <v>300000000</v>
          </cell>
        </row>
        <row r="767">
          <cell r="I767">
            <v>20000000</v>
          </cell>
        </row>
        <row r="768">
          <cell r="I768">
            <v>1858000</v>
          </cell>
        </row>
        <row r="769">
          <cell r="I769">
            <v>700000000</v>
          </cell>
        </row>
        <row r="770">
          <cell r="I770">
            <v>7000000</v>
          </cell>
        </row>
        <row r="771">
          <cell r="I771">
            <v>10000000</v>
          </cell>
        </row>
        <row r="772">
          <cell r="I772">
            <v>100000000</v>
          </cell>
        </row>
        <row r="773">
          <cell r="I773">
            <v>30000000</v>
          </cell>
        </row>
        <row r="774">
          <cell r="I774">
            <v>100000000</v>
          </cell>
        </row>
        <row r="775">
          <cell r="I775">
            <v>25000000</v>
          </cell>
        </row>
        <row r="776">
          <cell r="I776">
            <v>90000000</v>
          </cell>
        </row>
        <row r="777">
          <cell r="I777">
            <v>20000000</v>
          </cell>
        </row>
        <row r="778">
          <cell r="I778">
            <v>270000000</v>
          </cell>
        </row>
        <row r="779">
          <cell r="I779">
            <v>75000000</v>
          </cell>
        </row>
        <row r="780">
          <cell r="I780">
            <v>75000000</v>
          </cell>
        </row>
        <row r="781">
          <cell r="I781">
            <v>80000000</v>
          </cell>
        </row>
        <row r="782">
          <cell r="I782">
            <v>200000000</v>
          </cell>
        </row>
        <row r="783">
          <cell r="I783">
            <v>500000000</v>
          </cell>
        </row>
        <row r="784">
          <cell r="I784">
            <v>300000000</v>
          </cell>
        </row>
        <row r="785">
          <cell r="I785">
            <v>125000000</v>
          </cell>
        </row>
        <row r="786">
          <cell r="I786">
            <v>100000000</v>
          </cell>
        </row>
        <row r="787">
          <cell r="I787">
            <v>500000000</v>
          </cell>
        </row>
        <row r="788">
          <cell r="I788">
            <v>60000000</v>
          </cell>
        </row>
        <row r="789">
          <cell r="I789">
            <v>20000000</v>
          </cell>
        </row>
        <row r="790">
          <cell r="I790">
            <v>50000000</v>
          </cell>
        </row>
        <row r="791">
          <cell r="I791">
            <v>90000000</v>
          </cell>
        </row>
        <row r="792">
          <cell r="I792">
            <v>30000000</v>
          </cell>
        </row>
        <row r="793">
          <cell r="I793">
            <v>360000000</v>
          </cell>
        </row>
        <row r="794">
          <cell r="I794">
            <v>2500000</v>
          </cell>
        </row>
        <row r="795">
          <cell r="I795">
            <v>600000000</v>
          </cell>
        </row>
        <row r="796">
          <cell r="I796">
            <v>10000000</v>
          </cell>
        </row>
        <row r="797">
          <cell r="I797">
            <v>55000000</v>
          </cell>
        </row>
        <row r="798">
          <cell r="I798">
            <v>45000000</v>
          </cell>
        </row>
        <row r="799">
          <cell r="I799">
            <v>35000000</v>
          </cell>
        </row>
        <row r="800">
          <cell r="I800">
            <v>55000000</v>
          </cell>
        </row>
        <row r="801">
          <cell r="I801">
            <v>15000000</v>
          </cell>
        </row>
        <row r="802">
          <cell r="I802">
            <v>520000000</v>
          </cell>
        </row>
        <row r="803">
          <cell r="I803">
            <v>150000000</v>
          </cell>
        </row>
        <row r="804">
          <cell r="I804">
            <v>75000000</v>
          </cell>
        </row>
        <row r="805">
          <cell r="I805">
            <v>300000000</v>
          </cell>
        </row>
        <row r="806">
          <cell r="I806">
            <v>30000000</v>
          </cell>
        </row>
        <row r="807">
          <cell r="I807">
            <v>35000000</v>
          </cell>
        </row>
        <row r="808">
          <cell r="I808">
            <v>358320000</v>
          </cell>
        </row>
        <row r="809">
          <cell r="I809">
            <v>71680000</v>
          </cell>
        </row>
        <row r="810">
          <cell r="I810">
            <v>50000000</v>
          </cell>
        </row>
        <row r="811">
          <cell r="I811">
            <v>1000000</v>
          </cell>
        </row>
        <row r="812">
          <cell r="I812">
            <v>5000000</v>
          </cell>
        </row>
        <row r="813">
          <cell r="I813">
            <v>1000000000</v>
          </cell>
        </row>
        <row r="814">
          <cell r="I814">
            <v>2500000</v>
          </cell>
        </row>
        <row r="815">
          <cell r="I815">
            <v>80000000</v>
          </cell>
        </row>
        <row r="816">
          <cell r="I816">
            <v>80000000</v>
          </cell>
        </row>
        <row r="817">
          <cell r="I817">
            <v>100000000</v>
          </cell>
        </row>
        <row r="818">
          <cell r="I818">
            <v>230000000</v>
          </cell>
        </row>
        <row r="819">
          <cell r="I819">
            <v>200000000</v>
          </cell>
        </row>
        <row r="820">
          <cell r="I820">
            <v>10000000</v>
          </cell>
        </row>
        <row r="821">
          <cell r="I821">
            <v>10000000</v>
          </cell>
        </row>
        <row r="822">
          <cell r="I822">
            <v>50000000</v>
          </cell>
        </row>
        <row r="823">
          <cell r="I823">
            <v>410000000</v>
          </cell>
        </row>
        <row r="824">
          <cell r="I824">
            <v>200000000</v>
          </cell>
        </row>
        <row r="825">
          <cell r="I825">
            <v>25000000</v>
          </cell>
        </row>
        <row r="826">
          <cell r="I826">
            <v>300000000</v>
          </cell>
        </row>
        <row r="827">
          <cell r="I827">
            <v>50000000</v>
          </cell>
        </row>
        <row r="828">
          <cell r="I828">
            <v>40000000</v>
          </cell>
        </row>
        <row r="829">
          <cell r="I829">
            <v>373000000</v>
          </cell>
        </row>
        <row r="830">
          <cell r="I830">
            <v>50000000</v>
          </cell>
        </row>
        <row r="831">
          <cell r="I831">
            <v>50000000</v>
          </cell>
        </row>
        <row r="832">
          <cell r="I832">
            <v>35000000</v>
          </cell>
        </row>
        <row r="833">
          <cell r="I833">
            <v>150000000</v>
          </cell>
        </row>
        <row r="834">
          <cell r="I834">
            <v>50000000</v>
          </cell>
        </row>
        <row r="835">
          <cell r="I835">
            <v>150000000</v>
          </cell>
        </row>
        <row r="836">
          <cell r="I836">
            <v>3000000000</v>
          </cell>
        </row>
        <row r="837">
          <cell r="I837">
            <v>80000000</v>
          </cell>
        </row>
        <row r="838">
          <cell r="I838">
            <v>100000000</v>
          </cell>
        </row>
        <row r="839">
          <cell r="I839">
            <v>20000000</v>
          </cell>
        </row>
        <row r="840">
          <cell r="I840">
            <v>10000000</v>
          </cell>
        </row>
        <row r="841">
          <cell r="I841">
            <v>50000000</v>
          </cell>
        </row>
        <row r="842">
          <cell r="I842">
            <v>41667000</v>
          </cell>
        </row>
        <row r="843">
          <cell r="I843">
            <v>500000000</v>
          </cell>
        </row>
        <row r="844">
          <cell r="I844">
            <v>85000000</v>
          </cell>
        </row>
        <row r="845">
          <cell r="I845">
            <v>10000000</v>
          </cell>
        </row>
        <row r="846">
          <cell r="I846">
            <v>40000000</v>
          </cell>
        </row>
        <row r="847">
          <cell r="I847">
            <v>500000000</v>
          </cell>
        </row>
        <row r="848">
          <cell r="I848">
            <v>55000000</v>
          </cell>
        </row>
        <row r="849">
          <cell r="I849">
            <v>240000000</v>
          </cell>
        </row>
        <row r="850">
          <cell r="I850">
            <v>70000000</v>
          </cell>
        </row>
        <row r="851">
          <cell r="I851">
            <v>10000000</v>
          </cell>
        </row>
        <row r="852">
          <cell r="I852">
            <v>30000000</v>
          </cell>
        </row>
        <row r="853">
          <cell r="I853">
            <v>30000000</v>
          </cell>
        </row>
        <row r="854">
          <cell r="I854">
            <v>3000000</v>
          </cell>
        </row>
        <row r="855">
          <cell r="I855">
            <v>20000000</v>
          </cell>
        </row>
        <row r="856">
          <cell r="I856">
            <v>176000000</v>
          </cell>
        </row>
        <row r="857">
          <cell r="I857">
            <v>40000000</v>
          </cell>
        </row>
        <row r="858">
          <cell r="I858">
            <v>200000000</v>
          </cell>
        </row>
        <row r="859">
          <cell r="I859">
            <v>500000000</v>
          </cell>
        </row>
        <row r="860">
          <cell r="I860">
            <v>60000000</v>
          </cell>
        </row>
        <row r="861">
          <cell r="I861">
            <v>15000000</v>
          </cell>
        </row>
        <row r="862">
          <cell r="I862">
            <v>5000000</v>
          </cell>
        </row>
        <row r="863">
          <cell r="I863">
            <v>5000000</v>
          </cell>
        </row>
        <row r="864">
          <cell r="I864">
            <v>200000000</v>
          </cell>
        </row>
        <row r="865">
          <cell r="I865">
            <v>10000000</v>
          </cell>
        </row>
        <row r="866">
          <cell r="I866">
            <v>60000000</v>
          </cell>
        </row>
        <row r="867">
          <cell r="I867">
            <v>500000000</v>
          </cell>
        </row>
        <row r="868">
          <cell r="I868">
            <v>400000000</v>
          </cell>
        </row>
        <row r="869">
          <cell r="I869">
            <v>30000000</v>
          </cell>
        </row>
        <row r="870">
          <cell r="I870">
            <v>1500000000</v>
          </cell>
        </row>
        <row r="871">
          <cell r="I871">
            <v>75000000</v>
          </cell>
        </row>
        <row r="872">
          <cell r="I872">
            <v>270000000</v>
          </cell>
        </row>
        <row r="873">
          <cell r="I873">
            <v>35000000</v>
          </cell>
        </row>
        <row r="874">
          <cell r="I874">
            <v>10000000</v>
          </cell>
        </row>
        <row r="875">
          <cell r="I875">
            <v>10000000</v>
          </cell>
        </row>
        <row r="876">
          <cell r="I876">
            <v>330000000</v>
          </cell>
        </row>
        <row r="877">
          <cell r="I877">
            <v>730000000</v>
          </cell>
        </row>
        <row r="878">
          <cell r="I878">
            <v>225000000</v>
          </cell>
        </row>
        <row r="879">
          <cell r="I879">
            <v>300000000</v>
          </cell>
        </row>
        <row r="880">
          <cell r="I880">
            <v>2636000</v>
          </cell>
        </row>
        <row r="881">
          <cell r="I881">
            <v>50000000</v>
          </cell>
        </row>
        <row r="882">
          <cell r="I882">
            <v>30000000</v>
          </cell>
        </row>
        <row r="883">
          <cell r="I883">
            <v>25000000</v>
          </cell>
        </row>
        <row r="884">
          <cell r="I884">
            <v>40000000</v>
          </cell>
        </row>
        <row r="885">
          <cell r="I885">
            <v>150000000</v>
          </cell>
        </row>
        <row r="886">
          <cell r="I886">
            <v>100000000</v>
          </cell>
        </row>
        <row r="887">
          <cell r="I887">
            <v>100000000</v>
          </cell>
        </row>
        <row r="888">
          <cell r="I888">
            <v>250000000</v>
          </cell>
        </row>
        <row r="889">
          <cell r="I889">
            <v>7000000</v>
          </cell>
        </row>
        <row r="890">
          <cell r="I890">
            <v>23000000</v>
          </cell>
        </row>
        <row r="891">
          <cell r="I891">
            <v>500000000</v>
          </cell>
        </row>
        <row r="892">
          <cell r="I892">
            <v>300000000</v>
          </cell>
        </row>
        <row r="893">
          <cell r="I893">
            <v>400000000</v>
          </cell>
        </row>
        <row r="894">
          <cell r="I894">
            <v>80000000</v>
          </cell>
        </row>
        <row r="895">
          <cell r="I895">
            <v>20000000</v>
          </cell>
        </row>
        <row r="896">
          <cell r="I896">
            <v>3036000</v>
          </cell>
        </row>
        <row r="897">
          <cell r="I897">
            <v>75000000</v>
          </cell>
        </row>
        <row r="898">
          <cell r="I898">
            <v>275000000</v>
          </cell>
        </row>
        <row r="899">
          <cell r="I899">
            <v>30000000</v>
          </cell>
        </row>
        <row r="900">
          <cell r="I900">
            <v>4000000</v>
          </cell>
        </row>
        <row r="901">
          <cell r="I901">
            <v>30000000</v>
          </cell>
        </row>
        <row r="902">
          <cell r="I902">
            <v>500000000</v>
          </cell>
        </row>
        <row r="903">
          <cell r="I903">
            <v>50000000</v>
          </cell>
        </row>
        <row r="904">
          <cell r="I904">
            <v>20000000</v>
          </cell>
        </row>
        <row r="905">
          <cell r="I905">
            <v>90000000</v>
          </cell>
        </row>
        <row r="906">
          <cell r="I906">
            <v>60000000</v>
          </cell>
        </row>
        <row r="907">
          <cell r="I907">
            <v>80000000</v>
          </cell>
        </row>
        <row r="908">
          <cell r="I908">
            <v>19500000</v>
          </cell>
        </row>
        <row r="909">
          <cell r="I909">
            <v>25500000</v>
          </cell>
        </row>
        <row r="910">
          <cell r="I910">
            <v>45000000</v>
          </cell>
        </row>
        <row r="911">
          <cell r="I911">
            <v>52000000</v>
          </cell>
        </row>
        <row r="912">
          <cell r="I912">
            <v>85000000</v>
          </cell>
        </row>
        <row r="913">
          <cell r="I913">
            <v>310000000</v>
          </cell>
        </row>
        <row r="914">
          <cell r="I914">
            <v>100000000</v>
          </cell>
        </row>
        <row r="915">
          <cell r="I915">
            <v>100000000</v>
          </cell>
        </row>
        <row r="916">
          <cell r="I916">
            <v>30000000</v>
          </cell>
        </row>
        <row r="917">
          <cell r="I917">
            <v>60000000</v>
          </cell>
        </row>
        <row r="918">
          <cell r="I918">
            <v>50000000</v>
          </cell>
        </row>
        <row r="919">
          <cell r="I919">
            <v>15000000</v>
          </cell>
        </row>
        <row r="920">
          <cell r="I920">
            <v>15000000</v>
          </cell>
        </row>
        <row r="921">
          <cell r="I921">
            <v>50000000</v>
          </cell>
        </row>
        <row r="922">
          <cell r="I922">
            <v>400000000</v>
          </cell>
        </row>
        <row r="923">
          <cell r="I923">
            <v>50000000</v>
          </cell>
        </row>
        <row r="924">
          <cell r="I924">
            <v>60000000</v>
          </cell>
        </row>
        <row r="925">
          <cell r="I925">
            <v>25000000</v>
          </cell>
        </row>
        <row r="926">
          <cell r="I926">
            <v>55000000</v>
          </cell>
        </row>
        <row r="927">
          <cell r="I927">
            <v>1000000000</v>
          </cell>
        </row>
        <row r="928">
          <cell r="I928">
            <v>20000000</v>
          </cell>
        </row>
        <row r="929">
          <cell r="I929">
            <v>11300000</v>
          </cell>
        </row>
        <row r="930">
          <cell r="I930">
            <v>5700000</v>
          </cell>
        </row>
        <row r="931">
          <cell r="I931">
            <v>35000000</v>
          </cell>
        </row>
        <row r="932">
          <cell r="I932">
            <v>60000000</v>
          </cell>
        </row>
        <row r="933">
          <cell r="I933">
            <v>5000000</v>
          </cell>
        </row>
        <row r="934">
          <cell r="I934">
            <v>300000000</v>
          </cell>
        </row>
        <row r="935">
          <cell r="I935">
            <v>200000000</v>
          </cell>
        </row>
        <row r="936">
          <cell r="I936">
            <v>1000000000</v>
          </cell>
        </row>
        <row r="937">
          <cell r="I937">
            <v>55000000</v>
          </cell>
        </row>
        <row r="938">
          <cell r="I938">
            <v>40000000</v>
          </cell>
        </row>
        <row r="939">
          <cell r="I939">
            <v>100000000</v>
          </cell>
        </row>
        <row r="940">
          <cell r="I940">
            <v>35000000</v>
          </cell>
        </row>
        <row r="941">
          <cell r="I941">
            <v>100000000</v>
          </cell>
        </row>
        <row r="942">
          <cell r="I942">
            <v>40000000</v>
          </cell>
        </row>
        <row r="943">
          <cell r="I943">
            <v>90000000</v>
          </cell>
        </row>
        <row r="944">
          <cell r="I944">
            <v>400000000</v>
          </cell>
        </row>
        <row r="945">
          <cell r="I945">
            <v>50000000</v>
          </cell>
        </row>
        <row r="946">
          <cell r="I946">
            <v>462000000</v>
          </cell>
        </row>
        <row r="947">
          <cell r="I947">
            <v>20000000</v>
          </cell>
        </row>
        <row r="948">
          <cell r="I948">
            <v>15000000</v>
          </cell>
        </row>
        <row r="949">
          <cell r="I949">
            <v>60000000</v>
          </cell>
        </row>
        <row r="950">
          <cell r="I950">
            <v>200000000</v>
          </cell>
        </row>
        <row r="951">
          <cell r="I951">
            <v>40000000</v>
          </cell>
        </row>
        <row r="952">
          <cell r="I952">
            <v>70000000</v>
          </cell>
        </row>
        <row r="953">
          <cell r="I953">
            <v>800000000</v>
          </cell>
        </row>
        <row r="954">
          <cell r="I954">
            <v>30000000</v>
          </cell>
        </row>
        <row r="955">
          <cell r="I955">
            <v>410000000</v>
          </cell>
        </row>
        <row r="956">
          <cell r="I956">
            <v>320000000</v>
          </cell>
        </row>
        <row r="957">
          <cell r="I957">
            <v>136000000</v>
          </cell>
        </row>
        <row r="958">
          <cell r="I958">
            <v>10000000</v>
          </cell>
        </row>
        <row r="959">
          <cell r="I959">
            <v>300000000</v>
          </cell>
        </row>
        <row r="960">
          <cell r="I960">
            <v>400000000</v>
          </cell>
        </row>
        <row r="961">
          <cell r="I961">
            <v>15000000</v>
          </cell>
        </row>
        <row r="962">
          <cell r="I962">
            <v>500000000</v>
          </cell>
        </row>
        <row r="963">
          <cell r="I963">
            <v>5000000</v>
          </cell>
        </row>
        <row r="964">
          <cell r="I964">
            <v>20000000</v>
          </cell>
        </row>
        <row r="965">
          <cell r="I965">
            <v>300000000</v>
          </cell>
        </row>
        <row r="966">
          <cell r="I966">
            <v>35000000</v>
          </cell>
        </row>
        <row r="967">
          <cell r="I967">
            <v>600000000</v>
          </cell>
        </row>
        <row r="968">
          <cell r="I968">
            <v>25000000</v>
          </cell>
        </row>
        <row r="969">
          <cell r="I969">
            <v>270001416</v>
          </cell>
        </row>
        <row r="970">
          <cell r="I970">
            <v>1858000</v>
          </cell>
        </row>
        <row r="971">
          <cell r="I971">
            <v>20000000</v>
          </cell>
        </row>
        <row r="972">
          <cell r="I972">
            <v>40000000</v>
          </cell>
        </row>
        <row r="973">
          <cell r="I973">
            <v>10000000</v>
          </cell>
        </row>
        <row r="974">
          <cell r="I974">
            <v>10000000</v>
          </cell>
        </row>
        <row r="975">
          <cell r="I975">
            <v>200000000</v>
          </cell>
        </row>
        <row r="976">
          <cell r="I976">
            <v>200000000</v>
          </cell>
        </row>
        <row r="977">
          <cell r="I977">
            <v>30000000</v>
          </cell>
        </row>
        <row r="978">
          <cell r="I978">
            <v>25000000</v>
          </cell>
        </row>
        <row r="979">
          <cell r="I979">
            <v>90000000</v>
          </cell>
        </row>
        <row r="980">
          <cell r="I980">
            <v>20000000</v>
          </cell>
        </row>
        <row r="981">
          <cell r="I981">
            <v>300000000</v>
          </cell>
        </row>
        <row r="982">
          <cell r="I982">
            <v>270000000</v>
          </cell>
        </row>
        <row r="983">
          <cell r="I983">
            <v>75000000</v>
          </cell>
        </row>
        <row r="984">
          <cell r="I984">
            <v>75000000</v>
          </cell>
        </row>
        <row r="985">
          <cell r="I985">
            <v>100000000</v>
          </cell>
        </row>
        <row r="986">
          <cell r="I986">
            <v>15000000</v>
          </cell>
        </row>
        <row r="987">
          <cell r="I987">
            <v>100000000</v>
          </cell>
        </row>
        <row r="988">
          <cell r="I988">
            <v>20000000</v>
          </cell>
        </row>
        <row r="989">
          <cell r="I989">
            <v>180000000</v>
          </cell>
        </row>
        <row r="990">
          <cell r="I990">
            <v>400000000</v>
          </cell>
        </row>
        <row r="991">
          <cell r="I991">
            <v>150000000</v>
          </cell>
        </row>
        <row r="992">
          <cell r="I992">
            <v>430000000</v>
          </cell>
        </row>
        <row r="993">
          <cell r="I993">
            <v>60000000</v>
          </cell>
        </row>
        <row r="994">
          <cell r="I994">
            <v>20000000</v>
          </cell>
        </row>
        <row r="995">
          <cell r="I995">
            <v>90000000</v>
          </cell>
        </row>
        <row r="996">
          <cell r="I996">
            <v>90000000</v>
          </cell>
        </row>
        <row r="997">
          <cell r="I997">
            <v>2000000</v>
          </cell>
        </row>
        <row r="998">
          <cell r="I998">
            <v>4000000</v>
          </cell>
        </row>
        <row r="999">
          <cell r="I999">
            <v>10000000</v>
          </cell>
        </row>
        <row r="1000">
          <cell r="I1000">
            <v>7500000</v>
          </cell>
        </row>
        <row r="1001">
          <cell r="I1001">
            <v>55000000</v>
          </cell>
        </row>
        <row r="1002">
          <cell r="I1002">
            <v>50000000</v>
          </cell>
        </row>
        <row r="1003">
          <cell r="I1003">
            <v>10000000</v>
          </cell>
        </row>
        <row r="1004">
          <cell r="I1004">
            <v>15000000</v>
          </cell>
        </row>
        <row r="1005">
          <cell r="I1005">
            <v>60000000</v>
          </cell>
        </row>
        <row r="1006">
          <cell r="I1006">
            <v>350000000</v>
          </cell>
        </row>
        <row r="1007">
          <cell r="I1007">
            <v>500000000</v>
          </cell>
        </row>
        <row r="1008">
          <cell r="I1008">
            <v>520000000</v>
          </cell>
        </row>
        <row r="1009">
          <cell r="I1009">
            <v>700000000</v>
          </cell>
        </row>
        <row r="1010">
          <cell r="I1010">
            <v>160000000</v>
          </cell>
        </row>
        <row r="1011">
          <cell r="I1011">
            <v>30000000</v>
          </cell>
        </row>
        <row r="1012">
          <cell r="I1012">
            <v>115000000</v>
          </cell>
        </row>
        <row r="1013">
          <cell r="I1013">
            <v>80000000</v>
          </cell>
        </row>
        <row r="1014">
          <cell r="I1014">
            <v>115000000</v>
          </cell>
        </row>
        <row r="1015">
          <cell r="I1015">
            <v>75000000</v>
          </cell>
        </row>
        <row r="1016">
          <cell r="I1016">
            <v>75000000</v>
          </cell>
        </row>
        <row r="1017">
          <cell r="I1017">
            <v>200000000</v>
          </cell>
        </row>
        <row r="1018">
          <cell r="I1018">
            <v>10000000</v>
          </cell>
        </row>
        <row r="1019">
          <cell r="I1019">
            <v>2000000000</v>
          </cell>
        </row>
        <row r="1020">
          <cell r="I1020">
            <v>50000000</v>
          </cell>
        </row>
        <row r="1021">
          <cell r="I1021">
            <v>20000000</v>
          </cell>
        </row>
        <row r="1022">
          <cell r="I1022">
            <v>1000000000</v>
          </cell>
        </row>
        <row r="1023">
          <cell r="I1023">
            <v>100000000</v>
          </cell>
        </row>
        <row r="1024">
          <cell r="I1024">
            <v>20000000</v>
          </cell>
        </row>
        <row r="1025">
          <cell r="I1025">
            <v>500000000</v>
          </cell>
        </row>
        <row r="1026">
          <cell r="I1026">
            <v>300000000</v>
          </cell>
        </row>
        <row r="1027">
          <cell r="I1027">
            <v>300000000</v>
          </cell>
        </row>
        <row r="1028">
          <cell r="I1028">
            <v>200000000</v>
          </cell>
        </row>
        <row r="1029">
          <cell r="I1029">
            <v>100000000</v>
          </cell>
        </row>
        <row r="1030">
          <cell r="I1030">
            <v>200000000</v>
          </cell>
        </row>
        <row r="1031">
          <cell r="I1031">
            <v>25000000</v>
          </cell>
        </row>
        <row r="1032">
          <cell r="I1032">
            <v>100000000</v>
          </cell>
        </row>
        <row r="1033">
          <cell r="I1033">
            <v>55000000</v>
          </cell>
        </row>
        <row r="1034">
          <cell r="I1034">
            <v>45000000</v>
          </cell>
        </row>
        <row r="1035">
          <cell r="I1035">
            <v>45000000</v>
          </cell>
        </row>
        <row r="1036">
          <cell r="I1036">
            <v>10000000</v>
          </cell>
        </row>
        <row r="1037">
          <cell r="I1037">
            <v>35000000</v>
          </cell>
        </row>
        <row r="1038">
          <cell r="I1038">
            <v>700000000</v>
          </cell>
        </row>
        <row r="1039">
          <cell r="I1039">
            <v>450000000</v>
          </cell>
        </row>
        <row r="1040">
          <cell r="I1040">
            <v>18300000</v>
          </cell>
        </row>
        <row r="1041">
          <cell r="I1041">
            <v>16300000</v>
          </cell>
        </row>
        <row r="1042">
          <cell r="I1042">
            <v>12500000</v>
          </cell>
        </row>
        <row r="1043">
          <cell r="I1043">
            <v>11600000</v>
          </cell>
        </row>
        <row r="1044">
          <cell r="I1044">
            <v>13700000</v>
          </cell>
        </row>
        <row r="1045">
          <cell r="I1045">
            <v>25800000</v>
          </cell>
        </row>
        <row r="1046">
          <cell r="I1046">
            <v>11600000</v>
          </cell>
        </row>
        <row r="1047">
          <cell r="I1047">
            <v>18300000</v>
          </cell>
        </row>
        <row r="1048">
          <cell r="I1048">
            <v>22200000</v>
          </cell>
        </row>
        <row r="1049">
          <cell r="I1049">
            <v>22000000</v>
          </cell>
        </row>
        <row r="1050">
          <cell r="I1050">
            <v>20200000</v>
          </cell>
        </row>
        <row r="1051">
          <cell r="I1051">
            <v>14800000</v>
          </cell>
        </row>
        <row r="1052">
          <cell r="I1052">
            <v>90000000</v>
          </cell>
        </row>
        <row r="1053">
          <cell r="I1053">
            <v>20000000</v>
          </cell>
        </row>
        <row r="1054">
          <cell r="I1054">
            <v>12500000</v>
          </cell>
        </row>
        <row r="1055">
          <cell r="I1055">
            <v>12500000</v>
          </cell>
        </row>
        <row r="1056">
          <cell r="I1056">
            <v>41667000</v>
          </cell>
        </row>
        <row r="1057">
          <cell r="I1057">
            <v>700000000</v>
          </cell>
        </row>
        <row r="1058">
          <cell r="I1058">
            <v>59475000</v>
          </cell>
        </row>
        <row r="1059">
          <cell r="I1059">
            <v>1200000000</v>
          </cell>
        </row>
        <row r="1060">
          <cell r="I1060">
            <v>70000000</v>
          </cell>
        </row>
        <row r="1061">
          <cell r="I1061">
            <v>10000000</v>
          </cell>
        </row>
        <row r="1062">
          <cell r="I1062">
            <v>300000000</v>
          </cell>
        </row>
        <row r="1063">
          <cell r="I1063">
            <v>30000000</v>
          </cell>
        </row>
        <row r="1064">
          <cell r="I1064">
            <v>20000000</v>
          </cell>
        </row>
        <row r="1065">
          <cell r="I1065">
            <v>5000000</v>
          </cell>
        </row>
        <row r="1066">
          <cell r="I1066">
            <v>20000000</v>
          </cell>
        </row>
        <row r="1067">
          <cell r="I1067">
            <v>55000000</v>
          </cell>
        </row>
        <row r="1068">
          <cell r="I1068">
            <v>130000000</v>
          </cell>
        </row>
        <row r="1069">
          <cell r="I1069">
            <v>50000000</v>
          </cell>
        </row>
        <row r="1070">
          <cell r="I1070">
            <v>625000000</v>
          </cell>
        </row>
        <row r="1071">
          <cell r="I1071">
            <v>300000000</v>
          </cell>
        </row>
        <row r="1072">
          <cell r="I1072">
            <v>2450000000</v>
          </cell>
        </row>
        <row r="1073">
          <cell r="I1073">
            <v>25000000</v>
          </cell>
        </row>
        <row r="1074">
          <cell r="I1074">
            <v>75000000</v>
          </cell>
        </row>
        <row r="1075">
          <cell r="I1075">
            <v>650000000</v>
          </cell>
        </row>
        <row r="1076">
          <cell r="I1076">
            <v>200000000</v>
          </cell>
        </row>
        <row r="1077">
          <cell r="I1077">
            <v>210000000</v>
          </cell>
        </row>
        <row r="1078">
          <cell r="I1078">
            <v>20000000</v>
          </cell>
        </row>
        <row r="1079">
          <cell r="I1079">
            <v>370000000</v>
          </cell>
        </row>
        <row r="1080">
          <cell r="I1080">
            <v>25000000</v>
          </cell>
        </row>
        <row r="1081">
          <cell r="I1081">
            <v>35000000</v>
          </cell>
        </row>
        <row r="1082">
          <cell r="I1082">
            <v>50000000</v>
          </cell>
        </row>
        <row r="1083">
          <cell r="I1083">
            <v>1250000000</v>
          </cell>
        </row>
        <row r="1084">
          <cell r="I1084">
            <v>2636000</v>
          </cell>
        </row>
        <row r="1085">
          <cell r="I1085">
            <v>1000000000</v>
          </cell>
        </row>
        <row r="1086">
          <cell r="I1086">
            <v>75000000</v>
          </cell>
        </row>
        <row r="1087">
          <cell r="I1087">
            <v>37500000</v>
          </cell>
        </row>
        <row r="1088">
          <cell r="I1088">
            <v>600000000</v>
          </cell>
        </row>
        <row r="1089">
          <cell r="I1089">
            <v>25000000</v>
          </cell>
        </row>
        <row r="1090">
          <cell r="I1090">
            <v>150000000</v>
          </cell>
        </row>
        <row r="1091">
          <cell r="I1091">
            <v>55000000</v>
          </cell>
        </row>
        <row r="1092">
          <cell r="I1092">
            <v>355000000</v>
          </cell>
        </row>
        <row r="1093">
          <cell r="I1093">
            <v>300000000</v>
          </cell>
        </row>
        <row r="1094">
          <cell r="I1094">
            <v>800000000</v>
          </cell>
        </row>
        <row r="1095">
          <cell r="I1095">
            <v>100000000</v>
          </cell>
        </row>
        <row r="1096">
          <cell r="I1096">
            <v>100000000</v>
          </cell>
        </row>
        <row r="1097">
          <cell r="I1097">
            <v>300000000</v>
          </cell>
        </row>
        <row r="1098">
          <cell r="I1098">
            <v>50000000</v>
          </cell>
        </row>
        <row r="1099">
          <cell r="I1099">
            <v>100000000</v>
          </cell>
        </row>
        <row r="1100">
          <cell r="I1100">
            <v>100000000</v>
          </cell>
        </row>
        <row r="1101">
          <cell r="I1101">
            <v>20000000</v>
          </cell>
        </row>
        <row r="1102">
          <cell r="I1102">
            <v>3036000</v>
          </cell>
        </row>
        <row r="1103">
          <cell r="I1103">
            <v>250000000</v>
          </cell>
        </row>
        <row r="1104">
          <cell r="I1104">
            <v>200000000</v>
          </cell>
        </row>
        <row r="1105">
          <cell r="I1105">
            <v>5000000</v>
          </cell>
        </row>
        <row r="1106">
          <cell r="I1106">
            <v>30000000</v>
          </cell>
        </row>
        <row r="1107">
          <cell r="I1107">
            <v>90000000</v>
          </cell>
        </row>
        <row r="1108">
          <cell r="I1108">
            <v>50000000</v>
          </cell>
        </row>
        <row r="1109">
          <cell r="I1109">
            <v>500000000</v>
          </cell>
        </row>
        <row r="1110">
          <cell r="I1110">
            <v>200000000</v>
          </cell>
        </row>
        <row r="1111">
          <cell r="I1111">
            <v>80000000</v>
          </cell>
        </row>
        <row r="1112">
          <cell r="I1112">
            <v>200000000</v>
          </cell>
        </row>
        <row r="1113">
          <cell r="I1113">
            <v>20000000</v>
          </cell>
        </row>
        <row r="1114">
          <cell r="I1114">
            <v>30000000</v>
          </cell>
        </row>
        <row r="1115">
          <cell r="I1115">
            <v>60000000</v>
          </cell>
        </row>
        <row r="1116">
          <cell r="I1116">
            <v>15000000</v>
          </cell>
        </row>
        <row r="1117">
          <cell r="I1117">
            <v>15000000</v>
          </cell>
        </row>
        <row r="1118">
          <cell r="I1118">
            <v>250000000</v>
          </cell>
        </row>
        <row r="1119">
          <cell r="I1119">
            <v>27000000</v>
          </cell>
        </row>
        <row r="1120">
          <cell r="I1120">
            <v>18000000</v>
          </cell>
        </row>
        <row r="1121">
          <cell r="I1121">
            <v>50000000</v>
          </cell>
        </row>
        <row r="1122">
          <cell r="I1122">
            <v>65000000</v>
          </cell>
        </row>
        <row r="1123">
          <cell r="I1123">
            <v>750000000</v>
          </cell>
        </row>
        <row r="1124">
          <cell r="I1124">
            <v>850000000</v>
          </cell>
        </row>
        <row r="1125">
          <cell r="I1125">
            <v>95000000</v>
          </cell>
        </row>
        <row r="1126">
          <cell r="I1126">
            <v>95000000</v>
          </cell>
        </row>
        <row r="1127">
          <cell r="I1127">
            <v>30000000</v>
          </cell>
        </row>
        <row r="1128">
          <cell r="I1128">
            <v>60000000</v>
          </cell>
        </row>
        <row r="1129">
          <cell r="I1129">
            <v>95000000</v>
          </cell>
        </row>
        <row r="1130">
          <cell r="I1130">
            <v>900000000</v>
          </cell>
        </row>
        <row r="1131">
          <cell r="I1131">
            <v>50000000</v>
          </cell>
        </row>
        <row r="1132">
          <cell r="I1132">
            <v>150000000</v>
          </cell>
        </row>
        <row r="1133">
          <cell r="I1133">
            <v>200000000</v>
          </cell>
        </row>
        <row r="1134">
          <cell r="I1134">
            <v>100000000</v>
          </cell>
        </row>
        <row r="1135">
          <cell r="I1135">
            <v>100000000</v>
          </cell>
        </row>
        <row r="1136">
          <cell r="I1136">
            <v>20000000</v>
          </cell>
        </row>
        <row r="1137">
          <cell r="I1137">
            <v>30000000</v>
          </cell>
        </row>
        <row r="1138">
          <cell r="I1138">
            <v>10000000</v>
          </cell>
        </row>
        <row r="1139">
          <cell r="I1139">
            <v>10000000</v>
          </cell>
        </row>
        <row r="1140">
          <cell r="I1140">
            <v>500000000</v>
          </cell>
        </row>
        <row r="1141">
          <cell r="I1141">
            <v>300000000</v>
          </cell>
        </row>
        <row r="1142">
          <cell r="I1142">
            <v>300000000</v>
          </cell>
        </row>
        <row r="1143">
          <cell r="I1143">
            <v>10000000</v>
          </cell>
        </row>
        <row r="1144">
          <cell r="I1144">
            <v>470000000</v>
          </cell>
        </row>
        <row r="1145">
          <cell r="I1145">
            <v>300000000</v>
          </cell>
        </row>
        <row r="1146">
          <cell r="I1146">
            <v>1800000000</v>
          </cell>
        </row>
        <row r="1147">
          <cell r="I1147">
            <v>15000000</v>
          </cell>
        </row>
        <row r="1148">
          <cell r="I1148">
            <v>50000000</v>
          </cell>
        </row>
        <row r="1149">
          <cell r="I1149">
            <v>2500000000</v>
          </cell>
        </row>
        <row r="1150">
          <cell r="I1150">
            <v>100000000</v>
          </cell>
        </row>
        <row r="1151">
          <cell r="I1151">
            <v>40000000</v>
          </cell>
        </row>
        <row r="1152">
          <cell r="I1152">
            <v>100000000</v>
          </cell>
        </row>
        <row r="1153">
          <cell r="I1153">
            <v>25000000</v>
          </cell>
        </row>
        <row r="1154">
          <cell r="I1154">
            <v>400000000</v>
          </cell>
        </row>
        <row r="1155">
          <cell r="I1155">
            <v>55000000</v>
          </cell>
        </row>
        <row r="1156">
          <cell r="I1156">
            <v>14000000</v>
          </cell>
        </row>
        <row r="1157">
          <cell r="I1157">
            <v>7000000</v>
          </cell>
        </row>
        <row r="1158">
          <cell r="I1158">
            <v>55000000</v>
          </cell>
        </row>
        <row r="1159">
          <cell r="I1159">
            <v>80000000</v>
          </cell>
        </row>
        <row r="1160">
          <cell r="I1160">
            <v>70000000</v>
          </cell>
        </row>
        <row r="1161">
          <cell r="I1161">
            <v>100000000</v>
          </cell>
        </row>
        <row r="1162">
          <cell r="I1162">
            <v>40000000</v>
          </cell>
        </row>
        <row r="1163">
          <cell r="I1163">
            <v>256000000</v>
          </cell>
        </row>
        <row r="1164">
          <cell r="I1164">
            <v>40000000</v>
          </cell>
        </row>
        <row r="1165">
          <cell r="I1165">
            <v>55000000</v>
          </cell>
        </row>
        <row r="1166">
          <cell r="I1166">
            <v>110000000</v>
          </cell>
        </row>
        <row r="1167">
          <cell r="I1167">
            <v>40000000</v>
          </cell>
        </row>
        <row r="1168">
          <cell r="I1168">
            <v>100000000</v>
          </cell>
        </row>
        <row r="1169">
          <cell r="I1169">
            <v>80000000</v>
          </cell>
        </row>
        <row r="1170">
          <cell r="I1170">
            <v>700000000</v>
          </cell>
        </row>
        <row r="1171">
          <cell r="I1171">
            <v>20000000</v>
          </cell>
        </row>
        <row r="1172">
          <cell r="I1172">
            <v>175000000</v>
          </cell>
        </row>
        <row r="1173">
          <cell r="I1173">
            <v>18000000</v>
          </cell>
        </row>
        <row r="1174">
          <cell r="I1174">
            <v>60000000</v>
          </cell>
        </row>
        <row r="1175">
          <cell r="I1175">
            <v>30000000</v>
          </cell>
        </row>
        <row r="1176">
          <cell r="I1176">
            <v>150000000</v>
          </cell>
        </row>
        <row r="1177">
          <cell r="I1177">
            <v>55000000</v>
          </cell>
        </row>
        <row r="1178">
          <cell r="I1178">
            <v>200000000</v>
          </cell>
        </row>
        <row r="1179">
          <cell r="I1179">
            <v>70000000</v>
          </cell>
        </row>
        <row r="1180">
          <cell r="I1180">
            <v>300000000</v>
          </cell>
        </row>
        <row r="1181">
          <cell r="I1181">
            <v>425000000</v>
          </cell>
        </row>
        <row r="1182">
          <cell r="I1182">
            <v>250000000</v>
          </cell>
        </row>
        <row r="1183">
          <cell r="I1183">
            <v>250000000</v>
          </cell>
        </row>
        <row r="1184">
          <cell r="I1184">
            <v>100000000</v>
          </cell>
        </row>
        <row r="1185">
          <cell r="I1185">
            <v>300000000</v>
          </cell>
        </row>
        <row r="1186">
          <cell r="I1186">
            <v>71500000</v>
          </cell>
        </row>
        <row r="1187">
          <cell r="I1187">
            <v>2040000</v>
          </cell>
        </row>
        <row r="1188">
          <cell r="I1188">
            <v>6750000</v>
          </cell>
        </row>
        <row r="1189">
          <cell r="I1189">
            <v>8200000</v>
          </cell>
        </row>
        <row r="1190">
          <cell r="I1190">
            <v>13000000</v>
          </cell>
        </row>
        <row r="1191">
          <cell r="I1191">
            <v>7750000</v>
          </cell>
        </row>
        <row r="1192">
          <cell r="I1192">
            <v>15850000</v>
          </cell>
        </row>
        <row r="1193">
          <cell r="I1193">
            <v>16200000</v>
          </cell>
        </row>
        <row r="1194">
          <cell r="I1194">
            <v>9150000</v>
          </cell>
        </row>
        <row r="1195">
          <cell r="I1195">
            <v>6250000</v>
          </cell>
        </row>
        <row r="1196">
          <cell r="I1196">
            <v>2500000</v>
          </cell>
        </row>
        <row r="1197">
          <cell r="I1197">
            <v>10150000</v>
          </cell>
        </row>
        <row r="1198">
          <cell r="I1198">
            <v>7350000</v>
          </cell>
        </row>
        <row r="1199">
          <cell r="I1199">
            <v>4350000</v>
          </cell>
        </row>
        <row r="1200">
          <cell r="I1200">
            <v>8400000</v>
          </cell>
        </row>
        <row r="1201">
          <cell r="I1201">
            <v>3600000</v>
          </cell>
        </row>
        <row r="1202">
          <cell r="I1202">
            <v>8750000</v>
          </cell>
        </row>
        <row r="1203">
          <cell r="I1203">
            <v>7000000</v>
          </cell>
        </row>
        <row r="1204">
          <cell r="I1204">
            <v>6550000</v>
          </cell>
        </row>
        <row r="1205">
          <cell r="I1205">
            <v>4200000</v>
          </cell>
        </row>
        <row r="1206">
          <cell r="I1206">
            <v>7350000</v>
          </cell>
        </row>
        <row r="1207">
          <cell r="I1207">
            <v>3150000</v>
          </cell>
        </row>
        <row r="1208">
          <cell r="I1208">
            <v>14500000</v>
          </cell>
        </row>
        <row r="1209">
          <cell r="I1209">
            <v>7810000</v>
          </cell>
        </row>
        <row r="1210">
          <cell r="I1210">
            <v>10500000</v>
          </cell>
        </row>
        <row r="1211">
          <cell r="I1211">
            <v>4500000</v>
          </cell>
        </row>
        <row r="1212">
          <cell r="I1212">
            <v>6750000</v>
          </cell>
        </row>
        <row r="1213">
          <cell r="I1213">
            <v>6750000</v>
          </cell>
        </row>
        <row r="1214">
          <cell r="I1214">
            <v>7000000</v>
          </cell>
        </row>
        <row r="1215">
          <cell r="I1215">
            <v>2800000</v>
          </cell>
        </row>
        <row r="1216">
          <cell r="I1216">
            <v>4200000</v>
          </cell>
        </row>
        <row r="1217">
          <cell r="I1217">
            <v>11200000</v>
          </cell>
        </row>
        <row r="1218">
          <cell r="I1218">
            <v>4800000</v>
          </cell>
        </row>
        <row r="1219">
          <cell r="I1219">
            <v>12000000</v>
          </cell>
        </row>
        <row r="1220">
          <cell r="I1220">
            <v>5500000</v>
          </cell>
        </row>
        <row r="1221">
          <cell r="I1221">
            <v>5500000</v>
          </cell>
        </row>
        <row r="1222">
          <cell r="I1222">
            <v>2400000</v>
          </cell>
        </row>
        <row r="1223">
          <cell r="I1223">
            <v>6000000</v>
          </cell>
        </row>
        <row r="1224">
          <cell r="I1224">
            <v>3600000</v>
          </cell>
        </row>
        <row r="1225">
          <cell r="I1225">
            <v>3500000</v>
          </cell>
        </row>
        <row r="1226">
          <cell r="I1226">
            <v>3500000</v>
          </cell>
        </row>
        <row r="1227">
          <cell r="I1227">
            <v>4900000</v>
          </cell>
        </row>
        <row r="1228">
          <cell r="I1228">
            <v>2100000</v>
          </cell>
        </row>
        <row r="1229">
          <cell r="I1229">
            <v>5500000</v>
          </cell>
        </row>
        <row r="1230">
          <cell r="I1230">
            <v>2200000</v>
          </cell>
        </row>
        <row r="1231">
          <cell r="I1231">
            <v>4300000</v>
          </cell>
        </row>
        <row r="1232">
          <cell r="I1232">
            <v>4000000</v>
          </cell>
        </row>
        <row r="1233">
          <cell r="I1233">
            <v>2100000</v>
          </cell>
        </row>
        <row r="1234">
          <cell r="I1234">
            <v>900000</v>
          </cell>
        </row>
        <row r="1235">
          <cell r="I1235">
            <v>16360000</v>
          </cell>
        </row>
        <row r="1236">
          <cell r="I1236">
            <v>4900000</v>
          </cell>
        </row>
        <row r="1237">
          <cell r="I1237">
            <v>2100000</v>
          </cell>
        </row>
        <row r="1238">
          <cell r="I1238">
            <v>2800000</v>
          </cell>
        </row>
        <row r="1239">
          <cell r="I1239">
            <v>1200000</v>
          </cell>
        </row>
        <row r="1240">
          <cell r="I1240">
            <v>4000000</v>
          </cell>
        </row>
        <row r="1241">
          <cell r="I1241">
            <v>2800000</v>
          </cell>
        </row>
        <row r="1242">
          <cell r="I1242">
            <v>2100000</v>
          </cell>
        </row>
        <row r="1243">
          <cell r="I1243">
            <v>1200000</v>
          </cell>
        </row>
        <row r="1244">
          <cell r="I1244">
            <v>900000</v>
          </cell>
        </row>
        <row r="1245">
          <cell r="I1245">
            <v>2000000</v>
          </cell>
        </row>
        <row r="1246">
          <cell r="I1246">
            <v>1200000</v>
          </cell>
        </row>
        <row r="1247">
          <cell r="I1247">
            <v>2000000</v>
          </cell>
        </row>
        <row r="1248">
          <cell r="I1248">
            <v>2000000</v>
          </cell>
        </row>
        <row r="1249">
          <cell r="I1249">
            <v>1800000</v>
          </cell>
        </row>
        <row r="1250">
          <cell r="I1250">
            <v>1000000</v>
          </cell>
        </row>
        <row r="1251">
          <cell r="I1251">
            <v>1500000</v>
          </cell>
        </row>
        <row r="1252">
          <cell r="I1252">
            <v>1100000</v>
          </cell>
        </row>
        <row r="1253">
          <cell r="I1253">
            <v>20780000</v>
          </cell>
        </row>
        <row r="1254">
          <cell r="I1254">
            <v>1000000</v>
          </cell>
        </row>
        <row r="1255">
          <cell r="I1255">
            <v>3100000</v>
          </cell>
        </row>
        <row r="1256">
          <cell r="I1256">
            <v>6300000</v>
          </cell>
        </row>
        <row r="1257">
          <cell r="I1257">
            <v>3200000</v>
          </cell>
        </row>
        <row r="1258">
          <cell r="I1258">
            <v>800000</v>
          </cell>
        </row>
        <row r="1259">
          <cell r="I1259">
            <v>1000000</v>
          </cell>
        </row>
        <row r="1260">
          <cell r="I1260">
            <v>4200000</v>
          </cell>
        </row>
        <row r="1261">
          <cell r="I1261">
            <v>1000000</v>
          </cell>
        </row>
        <row r="1262">
          <cell r="I1262">
            <v>1500000</v>
          </cell>
        </row>
        <row r="1263">
          <cell r="I1263">
            <v>1300000</v>
          </cell>
        </row>
        <row r="1264">
          <cell r="I1264">
            <v>2000000</v>
          </cell>
        </row>
        <row r="1265">
          <cell r="I1265">
            <v>13000000</v>
          </cell>
        </row>
        <row r="1266">
          <cell r="I1266">
            <v>13500000</v>
          </cell>
        </row>
        <row r="1267">
          <cell r="I1267">
            <v>3500000</v>
          </cell>
        </row>
        <row r="1268">
          <cell r="I1268">
            <v>40000000</v>
          </cell>
        </row>
        <row r="1269">
          <cell r="I1269">
            <v>200000000</v>
          </cell>
        </row>
        <row r="1270">
          <cell r="I1270">
            <v>400000000</v>
          </cell>
        </row>
        <row r="1271">
          <cell r="I1271">
            <v>15000000</v>
          </cell>
        </row>
        <row r="1272">
          <cell r="I1272">
            <v>15000000</v>
          </cell>
        </row>
        <row r="1273">
          <cell r="I1273">
            <v>1000000000</v>
          </cell>
        </row>
        <row r="1274">
          <cell r="I1274">
            <v>20000000</v>
          </cell>
        </row>
        <row r="1275">
          <cell r="I1275">
            <v>1000000000</v>
          </cell>
        </row>
        <row r="1276">
          <cell r="I1276">
            <v>500000000</v>
          </cell>
        </row>
        <row r="1277">
          <cell r="I1277">
            <v>200000000</v>
          </cell>
        </row>
        <row r="1278">
          <cell r="I1278">
            <v>55000000</v>
          </cell>
        </row>
        <row r="1279">
          <cell r="I1279">
            <v>150000000</v>
          </cell>
        </row>
        <row r="1280">
          <cell r="I1280">
            <v>50000000</v>
          </cell>
        </row>
        <row r="1281">
          <cell r="I1281">
            <v>500000000</v>
          </cell>
        </row>
        <row r="1282">
          <cell r="I1282">
            <v>1000000000</v>
          </cell>
        </row>
        <row r="1283">
          <cell r="I1283">
            <v>25000000</v>
          </cell>
        </row>
        <row r="1284">
          <cell r="I1284">
            <v>1858000</v>
          </cell>
        </row>
        <row r="1285">
          <cell r="I1285">
            <v>450000000</v>
          </cell>
        </row>
        <row r="1286">
          <cell r="I1286">
            <v>70000000</v>
          </cell>
        </row>
        <row r="1287">
          <cell r="I1287">
            <v>30000000</v>
          </cell>
        </row>
        <row r="1288">
          <cell r="I1288">
            <v>119327377.19</v>
          </cell>
        </row>
        <row r="1289">
          <cell r="I1289">
            <v>37455000</v>
          </cell>
        </row>
        <row r="1290">
          <cell r="I1290">
            <v>146000000</v>
          </cell>
        </row>
        <row r="1291">
          <cell r="I1291">
            <v>10000000</v>
          </cell>
        </row>
        <row r="1292">
          <cell r="I1292">
            <v>45000000</v>
          </cell>
        </row>
        <row r="1293">
          <cell r="I1293">
            <v>15000000</v>
          </cell>
        </row>
        <row r="1294">
          <cell r="I1294">
            <v>37500000</v>
          </cell>
        </row>
        <row r="1295">
          <cell r="I1295">
            <v>250000000</v>
          </cell>
        </row>
        <row r="1296">
          <cell r="I1296">
            <v>25000000</v>
          </cell>
        </row>
        <row r="1297">
          <cell r="I1297">
            <v>90000000</v>
          </cell>
        </row>
        <row r="1298">
          <cell r="I1298">
            <v>25000000</v>
          </cell>
        </row>
        <row r="1299">
          <cell r="I1299">
            <v>430000000</v>
          </cell>
        </row>
        <row r="1300">
          <cell r="I1300">
            <v>1500000000</v>
          </cell>
        </row>
        <row r="1301">
          <cell r="I1301">
            <v>750000000</v>
          </cell>
        </row>
        <row r="1302">
          <cell r="I1302">
            <v>75000000</v>
          </cell>
        </row>
        <row r="1303">
          <cell r="I1303">
            <v>75000000</v>
          </cell>
        </row>
        <row r="1304">
          <cell r="I1304">
            <v>130000000</v>
          </cell>
        </row>
        <row r="1305">
          <cell r="I1305">
            <v>40000000</v>
          </cell>
        </row>
        <row r="1306">
          <cell r="I1306">
            <v>200000000</v>
          </cell>
        </row>
        <row r="1307">
          <cell r="I1307">
            <v>200000000</v>
          </cell>
        </row>
        <row r="1308">
          <cell r="I1308">
            <v>140000000</v>
          </cell>
        </row>
        <row r="1309">
          <cell r="I1309">
            <v>50000000</v>
          </cell>
        </row>
        <row r="1310">
          <cell r="I1310">
            <v>25000000</v>
          </cell>
        </row>
        <row r="1311">
          <cell r="I1311">
            <v>53000000</v>
          </cell>
        </row>
        <row r="1312">
          <cell r="I1312">
            <v>100000000</v>
          </cell>
        </row>
        <row r="1313">
          <cell r="I1313">
            <v>500000000</v>
          </cell>
        </row>
        <row r="1314">
          <cell r="I1314">
            <v>20000000</v>
          </cell>
        </row>
        <row r="1315">
          <cell r="I1315">
            <v>60000000</v>
          </cell>
        </row>
        <row r="1316">
          <cell r="I1316">
            <v>20000000</v>
          </cell>
        </row>
        <row r="1317">
          <cell r="I1317">
            <v>30000000</v>
          </cell>
        </row>
        <row r="1318">
          <cell r="I1318">
            <v>10000000</v>
          </cell>
        </row>
        <row r="1319">
          <cell r="I1319">
            <v>60000000</v>
          </cell>
        </row>
        <row r="1320">
          <cell r="I1320">
            <v>25000000</v>
          </cell>
        </row>
        <row r="1321">
          <cell r="I1321">
            <v>20000000</v>
          </cell>
        </row>
        <row r="1322">
          <cell r="I1322">
            <v>50000000</v>
          </cell>
        </row>
        <row r="1323">
          <cell r="I1323">
            <v>500000000</v>
          </cell>
        </row>
        <row r="1324">
          <cell r="I1324">
            <v>15000000</v>
          </cell>
        </row>
        <row r="1325">
          <cell r="I1325">
            <v>500000000</v>
          </cell>
        </row>
        <row r="1326">
          <cell r="I1326">
            <v>265000000</v>
          </cell>
        </row>
        <row r="1327">
          <cell r="I1327">
            <v>100000000</v>
          </cell>
        </row>
        <row r="1328">
          <cell r="I1328">
            <v>160000000</v>
          </cell>
        </row>
        <row r="1329">
          <cell r="I1329">
            <v>35000000</v>
          </cell>
        </row>
        <row r="1330">
          <cell r="I1330">
            <v>50000000</v>
          </cell>
        </row>
        <row r="1331">
          <cell r="I1331">
            <v>145000000</v>
          </cell>
        </row>
        <row r="1332">
          <cell r="I1332">
            <v>120000000</v>
          </cell>
        </row>
        <row r="1333">
          <cell r="I1333">
            <v>100000000</v>
          </cell>
        </row>
        <row r="1334">
          <cell r="I1334">
            <v>70000000</v>
          </cell>
        </row>
        <row r="1335">
          <cell r="I1335">
            <v>70000000</v>
          </cell>
        </row>
        <row r="1336">
          <cell r="I1336">
            <v>100000000</v>
          </cell>
        </row>
        <row r="1337">
          <cell r="I1337">
            <v>315000000</v>
          </cell>
        </row>
        <row r="1338">
          <cell r="I1338">
            <v>300000000</v>
          </cell>
        </row>
        <row r="1339">
          <cell r="I1339">
            <v>15000000</v>
          </cell>
        </row>
        <row r="1340">
          <cell r="I1340">
            <v>50000000</v>
          </cell>
        </row>
        <row r="1341">
          <cell r="I1341">
            <v>15000000</v>
          </cell>
        </row>
        <row r="1342">
          <cell r="I1342">
            <v>340000000</v>
          </cell>
        </row>
        <row r="1343">
          <cell r="I1343">
            <v>1500000000</v>
          </cell>
        </row>
        <row r="1344">
          <cell r="I1344">
            <v>300000000</v>
          </cell>
        </row>
        <row r="1345">
          <cell r="I1345">
            <v>100000000</v>
          </cell>
        </row>
        <row r="1346">
          <cell r="I1346">
            <v>600000000</v>
          </cell>
        </row>
        <row r="1347">
          <cell r="I1347">
            <v>25000000</v>
          </cell>
        </row>
        <row r="1348">
          <cell r="I1348">
            <v>129000000</v>
          </cell>
        </row>
        <row r="1349">
          <cell r="I1349">
            <v>55000000</v>
          </cell>
        </row>
        <row r="1350">
          <cell r="I1350">
            <v>6000000</v>
          </cell>
        </row>
        <row r="1351">
          <cell r="I1351">
            <v>5000000</v>
          </cell>
        </row>
        <row r="1352">
          <cell r="I1352">
            <v>760238126.67999995</v>
          </cell>
        </row>
        <row r="1353">
          <cell r="I1353">
            <v>10000000</v>
          </cell>
        </row>
        <row r="1354">
          <cell r="I1354">
            <v>15000000</v>
          </cell>
        </row>
        <row r="1355">
          <cell r="I1355">
            <v>900000000</v>
          </cell>
        </row>
        <row r="1356">
          <cell r="I1356">
            <v>70000000</v>
          </cell>
        </row>
        <row r="1357">
          <cell r="I1357">
            <v>30000000</v>
          </cell>
        </row>
        <row r="1358">
          <cell r="I1358">
            <v>55000000</v>
          </cell>
        </row>
        <row r="1359">
          <cell r="I1359">
            <v>7500000</v>
          </cell>
        </row>
        <row r="1360">
          <cell r="I1360">
            <v>5000000</v>
          </cell>
        </row>
        <row r="1361">
          <cell r="I1361">
            <v>20000000</v>
          </cell>
        </row>
        <row r="1362">
          <cell r="I1362">
            <v>1000000000</v>
          </cell>
        </row>
        <row r="1363">
          <cell r="I1363">
            <v>500000000</v>
          </cell>
        </row>
        <row r="1364">
          <cell r="I1364">
            <v>400000000</v>
          </cell>
        </row>
        <row r="1365">
          <cell r="I1365">
            <v>70000000</v>
          </cell>
        </row>
        <row r="1366">
          <cell r="I1366">
            <v>50000000</v>
          </cell>
        </row>
        <row r="1367">
          <cell r="I1367">
            <v>500000000</v>
          </cell>
        </row>
        <row r="1368">
          <cell r="I1368">
            <v>75000000</v>
          </cell>
        </row>
        <row r="1369">
          <cell r="I1369">
            <v>200000000</v>
          </cell>
        </row>
        <row r="1370">
          <cell r="I1370">
            <v>370000000</v>
          </cell>
        </row>
        <row r="1371">
          <cell r="I1371">
            <v>160000000</v>
          </cell>
        </row>
        <row r="1372">
          <cell r="I1372">
            <v>125000000</v>
          </cell>
        </row>
        <row r="1373">
          <cell r="I1373">
            <v>30000000</v>
          </cell>
        </row>
        <row r="1374">
          <cell r="I1374">
            <v>100000000</v>
          </cell>
        </row>
        <row r="1375">
          <cell r="I1375">
            <v>1000000000</v>
          </cell>
        </row>
        <row r="1376">
          <cell r="I1376">
            <v>15000000</v>
          </cell>
        </row>
        <row r="1377">
          <cell r="I1377">
            <v>2636000</v>
          </cell>
        </row>
        <row r="1378">
          <cell r="I1378">
            <v>75000000</v>
          </cell>
        </row>
        <row r="1379">
          <cell r="I1379">
            <v>23956868.600000001</v>
          </cell>
        </row>
        <row r="1380">
          <cell r="I1380">
            <v>30000000</v>
          </cell>
        </row>
        <row r="1381">
          <cell r="I1381">
            <v>20000000</v>
          </cell>
        </row>
        <row r="1382">
          <cell r="I1382">
            <v>263000000</v>
          </cell>
        </row>
        <row r="1383">
          <cell r="I1383">
            <v>100000000</v>
          </cell>
        </row>
        <row r="1384">
          <cell r="I1384">
            <v>90000000</v>
          </cell>
        </row>
        <row r="1385">
          <cell r="I1385">
            <v>250000000</v>
          </cell>
        </row>
        <row r="1386">
          <cell r="I1386">
            <v>130000000</v>
          </cell>
        </row>
        <row r="1387">
          <cell r="I1387">
            <v>20000000</v>
          </cell>
        </row>
        <row r="1388">
          <cell r="I1388">
            <v>1000000000</v>
          </cell>
        </row>
        <row r="1389">
          <cell r="I1389">
            <v>3036000</v>
          </cell>
        </row>
        <row r="1390">
          <cell r="I1390">
            <v>100000000</v>
          </cell>
        </row>
        <row r="1391">
          <cell r="I1391">
            <v>5000000</v>
          </cell>
        </row>
        <row r="1392">
          <cell r="I1392">
            <v>40000000</v>
          </cell>
        </row>
        <row r="1393">
          <cell r="I1393">
            <v>100000000</v>
          </cell>
        </row>
        <row r="1394">
          <cell r="I1394">
            <v>400000000</v>
          </cell>
        </row>
        <row r="1395">
          <cell r="I1395">
            <v>800000000</v>
          </cell>
        </row>
        <row r="1396">
          <cell r="I1396">
            <v>50000000</v>
          </cell>
        </row>
        <row r="1397">
          <cell r="I1397">
            <v>100000000</v>
          </cell>
        </row>
        <row r="1398">
          <cell r="I1398">
            <v>20000000</v>
          </cell>
        </row>
        <row r="1399">
          <cell r="I1399">
            <v>60000000</v>
          </cell>
        </row>
        <row r="1400">
          <cell r="I1400">
            <v>17000000</v>
          </cell>
        </row>
        <row r="1401">
          <cell r="I1401">
            <v>28000000</v>
          </cell>
        </row>
        <row r="1402">
          <cell r="I1402">
            <v>50000000</v>
          </cell>
        </row>
        <row r="1403">
          <cell r="I1403">
            <v>500000000</v>
          </cell>
        </row>
        <row r="1404">
          <cell r="I1404">
            <v>30000000</v>
          </cell>
        </row>
        <row r="1405">
          <cell r="I1405">
            <v>50000000</v>
          </cell>
        </row>
        <row r="1406">
          <cell r="I1406">
            <v>95000000</v>
          </cell>
        </row>
        <row r="1407">
          <cell r="I1407">
            <v>95000000</v>
          </cell>
        </row>
        <row r="1408">
          <cell r="I1408">
            <v>35000000</v>
          </cell>
        </row>
        <row r="1409">
          <cell r="I1409">
            <v>500000000</v>
          </cell>
        </row>
        <row r="1410">
          <cell r="I1410">
            <v>55000000</v>
          </cell>
        </row>
        <row r="1411">
          <cell r="I1411">
            <v>200000000</v>
          </cell>
        </row>
        <row r="1412">
          <cell r="I1412">
            <v>80000000</v>
          </cell>
        </row>
        <row r="1413">
          <cell r="I1413">
            <v>70000000</v>
          </cell>
        </row>
        <row r="1414">
          <cell r="I1414">
            <v>500000000</v>
          </cell>
        </row>
        <row r="1415">
          <cell r="I1415">
            <v>300000000</v>
          </cell>
        </row>
        <row r="1416">
          <cell r="I1416">
            <v>90000000</v>
          </cell>
        </row>
        <row r="1417">
          <cell r="I1417">
            <v>200000000</v>
          </cell>
        </row>
        <row r="1418">
          <cell r="I1418">
            <v>10000000</v>
          </cell>
        </row>
        <row r="1419">
          <cell r="I1419">
            <v>5000000</v>
          </cell>
        </row>
        <row r="1420">
          <cell r="I1420">
            <v>50000000</v>
          </cell>
        </row>
        <row r="1421">
          <cell r="I1421">
            <v>800000000</v>
          </cell>
        </row>
        <row r="1422">
          <cell r="I1422">
            <v>50000000</v>
          </cell>
        </row>
        <row r="1423">
          <cell r="I1423">
            <v>15000000</v>
          </cell>
        </row>
        <row r="1424">
          <cell r="I1424">
            <v>90000000</v>
          </cell>
        </row>
        <row r="1425">
          <cell r="I1425">
            <v>20000000</v>
          </cell>
        </row>
        <row r="1426">
          <cell r="I1426">
            <v>30000000</v>
          </cell>
        </row>
        <row r="1427">
          <cell r="I1427">
            <v>30000000</v>
          </cell>
        </row>
        <row r="1428">
          <cell r="I1428">
            <v>17400000</v>
          </cell>
        </row>
        <row r="1429">
          <cell r="I1429">
            <v>8600000</v>
          </cell>
        </row>
        <row r="1430">
          <cell r="I1430">
            <v>55000000</v>
          </cell>
        </row>
        <row r="1431">
          <cell r="I1431">
            <v>50000000</v>
          </cell>
        </row>
        <row r="1432">
          <cell r="I1432">
            <v>250000000</v>
          </cell>
        </row>
        <row r="1433">
          <cell r="I1433">
            <v>60000000</v>
          </cell>
        </row>
        <row r="1434">
          <cell r="I1434">
            <v>30000000</v>
          </cell>
        </row>
        <row r="1435">
          <cell r="I1435">
            <v>50000000</v>
          </cell>
        </row>
        <row r="1436">
          <cell r="I1436">
            <v>15000000</v>
          </cell>
        </row>
        <row r="1437">
          <cell r="I1437">
            <v>40000000</v>
          </cell>
        </row>
        <row r="1438">
          <cell r="I1438">
            <v>500000000</v>
          </cell>
        </row>
        <row r="1439">
          <cell r="I1439">
            <v>110000000</v>
          </cell>
        </row>
        <row r="1440">
          <cell r="I1440">
            <v>40000000</v>
          </cell>
        </row>
        <row r="1441">
          <cell r="I1441">
            <v>100000000</v>
          </cell>
        </row>
        <row r="1442">
          <cell r="I1442">
            <v>80000000</v>
          </cell>
        </row>
        <row r="1443">
          <cell r="I1443">
            <v>400000000</v>
          </cell>
        </row>
        <row r="1444">
          <cell r="I1444">
            <v>30000000</v>
          </cell>
        </row>
        <row r="1445">
          <cell r="I1445">
            <v>500000000</v>
          </cell>
        </row>
        <row r="1446">
          <cell r="I1446">
            <v>19000000</v>
          </cell>
        </row>
        <row r="1447">
          <cell r="I1447">
            <v>60000000</v>
          </cell>
        </row>
        <row r="1448">
          <cell r="I1448">
            <v>300000000</v>
          </cell>
        </row>
        <row r="1449">
          <cell r="I1449">
            <v>150000000</v>
          </cell>
        </row>
        <row r="1450">
          <cell r="I1450">
            <v>60000000</v>
          </cell>
        </row>
        <row r="1451">
          <cell r="I1451">
            <v>55000000</v>
          </cell>
        </row>
        <row r="1452">
          <cell r="I1452">
            <v>70000000</v>
          </cell>
        </row>
        <row r="1453">
          <cell r="I1453">
            <v>105000000</v>
          </cell>
        </row>
        <row r="1454">
          <cell r="I1454">
            <v>450000000</v>
          </cell>
        </row>
        <row r="1455">
          <cell r="I1455">
            <v>320000000</v>
          </cell>
        </row>
        <row r="1456">
          <cell r="I1456">
            <v>500000000</v>
          </cell>
        </row>
        <row r="1457">
          <cell r="I1457">
            <v>15000000</v>
          </cell>
        </row>
        <row r="1458">
          <cell r="I1458">
            <v>500000000</v>
          </cell>
        </row>
        <row r="1459">
          <cell r="I1459">
            <v>20000000</v>
          </cell>
        </row>
        <row r="1460">
          <cell r="I1460">
            <v>50000000</v>
          </cell>
        </row>
        <row r="1461">
          <cell r="I1461">
            <v>35000000</v>
          </cell>
        </row>
        <row r="1462">
          <cell r="I1462">
            <v>249701000</v>
          </cell>
        </row>
        <row r="1463">
          <cell r="I1463">
            <v>350000000</v>
          </cell>
        </row>
        <row r="1464">
          <cell r="I1464">
            <v>700000000</v>
          </cell>
        </row>
        <row r="1465">
          <cell r="I1465">
            <v>1858000</v>
          </cell>
        </row>
        <row r="1466">
          <cell r="I1466">
            <v>30000000</v>
          </cell>
        </row>
        <row r="1467">
          <cell r="I1467">
            <v>15000000</v>
          </cell>
        </row>
        <row r="1468">
          <cell r="I1468">
            <v>150000000</v>
          </cell>
        </row>
        <row r="1469">
          <cell r="I1469">
            <v>25000000</v>
          </cell>
        </row>
        <row r="1470">
          <cell r="I1470">
            <v>25000000</v>
          </cell>
        </row>
        <row r="1471">
          <cell r="I1471">
            <v>205000000</v>
          </cell>
        </row>
        <row r="1472">
          <cell r="I1472">
            <v>400000000</v>
          </cell>
        </row>
        <row r="1473">
          <cell r="I1473">
            <v>20000000</v>
          </cell>
        </row>
        <row r="1474">
          <cell r="I1474">
            <v>75000000</v>
          </cell>
        </row>
        <row r="1475">
          <cell r="I1475">
            <v>75000000</v>
          </cell>
        </row>
        <row r="1476">
          <cell r="I1476">
            <v>160000000</v>
          </cell>
        </row>
        <row r="1477">
          <cell r="I1477">
            <v>40000000</v>
          </cell>
        </row>
        <row r="1478">
          <cell r="I1478">
            <v>300000000</v>
          </cell>
        </row>
        <row r="1479">
          <cell r="I1479">
            <v>500000000</v>
          </cell>
        </row>
        <row r="1480">
          <cell r="I1480">
            <v>100000000</v>
          </cell>
        </row>
        <row r="1481">
          <cell r="I1481">
            <v>125000000</v>
          </cell>
        </row>
        <row r="1482">
          <cell r="I1482">
            <v>60000000</v>
          </cell>
        </row>
        <row r="1483">
          <cell r="I1483">
            <v>20000000</v>
          </cell>
        </row>
        <row r="1484">
          <cell r="I1484">
            <v>10000000</v>
          </cell>
        </row>
        <row r="1485">
          <cell r="I1485">
            <v>60000000</v>
          </cell>
        </row>
        <row r="1486">
          <cell r="I1486">
            <v>50000000</v>
          </cell>
        </row>
        <row r="1487">
          <cell r="I1487">
            <v>12000000</v>
          </cell>
        </row>
        <row r="1488">
          <cell r="I1488">
            <v>100000000</v>
          </cell>
        </row>
        <row r="1489">
          <cell r="I1489">
            <v>7000000</v>
          </cell>
        </row>
        <row r="1490">
          <cell r="I1490">
            <v>135850000</v>
          </cell>
        </row>
        <row r="1491">
          <cell r="I1491">
            <v>15000000</v>
          </cell>
        </row>
        <row r="1492">
          <cell r="I1492">
            <v>100000000</v>
          </cell>
        </row>
        <row r="1493">
          <cell r="I1493">
            <v>180000000</v>
          </cell>
        </row>
        <row r="1494">
          <cell r="I1494">
            <v>35000000</v>
          </cell>
        </row>
        <row r="1495">
          <cell r="I1495">
            <v>25000000</v>
          </cell>
        </row>
        <row r="1496">
          <cell r="I1496">
            <v>140000000</v>
          </cell>
        </row>
        <row r="1497">
          <cell r="I1497">
            <v>130000000</v>
          </cell>
        </row>
        <row r="1498">
          <cell r="I1498">
            <v>65000000</v>
          </cell>
        </row>
        <row r="1499">
          <cell r="I1499">
            <v>65000000</v>
          </cell>
        </row>
        <row r="1500">
          <cell r="I1500">
            <v>1660000000</v>
          </cell>
        </row>
        <row r="1501">
          <cell r="I1501">
            <v>15000000</v>
          </cell>
        </row>
        <row r="1502">
          <cell r="I1502">
            <v>10000000</v>
          </cell>
        </row>
        <row r="1503">
          <cell r="I1503">
            <v>320000000</v>
          </cell>
        </row>
        <row r="1504">
          <cell r="I1504">
            <v>69700000</v>
          </cell>
        </row>
        <row r="1505">
          <cell r="I1505">
            <v>20000000</v>
          </cell>
        </row>
        <row r="1506">
          <cell r="I1506">
            <v>25000000</v>
          </cell>
        </row>
        <row r="1507">
          <cell r="I1507">
            <v>60000000</v>
          </cell>
        </row>
        <row r="1508">
          <cell r="I1508">
            <v>373000000</v>
          </cell>
        </row>
        <row r="1509">
          <cell r="I1509">
            <v>10000000</v>
          </cell>
        </row>
        <row r="1510">
          <cell r="I1510">
            <v>60000000</v>
          </cell>
        </row>
        <row r="1511">
          <cell r="I1511">
            <v>450000000</v>
          </cell>
        </row>
        <row r="1512">
          <cell r="I1512">
            <v>20000000</v>
          </cell>
        </row>
        <row r="1513">
          <cell r="I1513">
            <v>10000000</v>
          </cell>
        </row>
        <row r="1514">
          <cell r="I1514">
            <v>20000000</v>
          </cell>
        </row>
        <row r="1515">
          <cell r="I1515">
            <v>55000000</v>
          </cell>
        </row>
        <row r="1516">
          <cell r="I1516">
            <v>1000000000</v>
          </cell>
        </row>
        <row r="1517">
          <cell r="I1517">
            <v>75000000</v>
          </cell>
        </row>
        <row r="1518">
          <cell r="I1518">
            <v>20000000</v>
          </cell>
        </row>
        <row r="1519">
          <cell r="I1519">
            <v>30000000</v>
          </cell>
        </row>
        <row r="1520">
          <cell r="I1520">
            <v>9500000</v>
          </cell>
        </row>
        <row r="1521">
          <cell r="I1521">
            <v>1000000000</v>
          </cell>
        </row>
        <row r="1522">
          <cell r="I1522">
            <v>625000000</v>
          </cell>
        </row>
        <row r="1523">
          <cell r="I1523">
            <v>200000000</v>
          </cell>
        </row>
        <row r="1524">
          <cell r="I1524">
            <v>130000000</v>
          </cell>
        </row>
        <row r="1525">
          <cell r="I1525">
            <v>1413400000</v>
          </cell>
        </row>
        <row r="1526">
          <cell r="I1526">
            <v>1102215000</v>
          </cell>
        </row>
        <row r="1527">
          <cell r="I1527">
            <v>425775000</v>
          </cell>
        </row>
        <row r="1528">
          <cell r="I1528">
            <v>350000000</v>
          </cell>
        </row>
        <row r="1529">
          <cell r="I1529">
            <v>74829000</v>
          </cell>
        </row>
        <row r="1530">
          <cell r="I1530">
            <v>15000000</v>
          </cell>
        </row>
        <row r="1531">
          <cell r="I1531">
            <v>500000000</v>
          </cell>
        </row>
        <row r="1532">
          <cell r="I1532">
            <v>780000000</v>
          </cell>
        </row>
        <row r="1533">
          <cell r="I1533">
            <v>60000000</v>
          </cell>
        </row>
        <row r="1534">
          <cell r="I1534">
            <v>370000000</v>
          </cell>
        </row>
        <row r="1535">
          <cell r="I1535">
            <v>300000000</v>
          </cell>
        </row>
        <row r="1536">
          <cell r="I1536">
            <v>150000000</v>
          </cell>
        </row>
        <row r="1537">
          <cell r="I1537">
            <v>830400000</v>
          </cell>
        </row>
        <row r="1538">
          <cell r="I1538">
            <v>1800000000</v>
          </cell>
        </row>
        <row r="1539">
          <cell r="I1539">
            <v>40000000</v>
          </cell>
        </row>
        <row r="1540">
          <cell r="I1540">
            <v>5000000</v>
          </cell>
        </row>
        <row r="1541">
          <cell r="I1541">
            <v>2636000</v>
          </cell>
        </row>
        <row r="1542">
          <cell r="I1542">
            <v>30000000</v>
          </cell>
        </row>
        <row r="1543">
          <cell r="I1543">
            <v>200000000</v>
          </cell>
        </row>
        <row r="1544">
          <cell r="I1544">
            <v>70000000</v>
          </cell>
        </row>
        <row r="1545">
          <cell r="I1545">
            <v>50000000</v>
          </cell>
        </row>
        <row r="1546">
          <cell r="I1546">
            <v>30000000</v>
          </cell>
        </row>
        <row r="1547">
          <cell r="I1547">
            <v>50000000</v>
          </cell>
        </row>
        <row r="1548">
          <cell r="I1548">
            <v>30000000</v>
          </cell>
        </row>
        <row r="1549">
          <cell r="I1549">
            <v>250000000</v>
          </cell>
        </row>
        <row r="1550">
          <cell r="I1550">
            <v>225000000</v>
          </cell>
        </row>
        <row r="1551">
          <cell r="I1551">
            <v>300000000</v>
          </cell>
        </row>
        <row r="1552">
          <cell r="I1552">
            <v>500000000</v>
          </cell>
        </row>
        <row r="1553">
          <cell r="I1553">
            <v>500000000</v>
          </cell>
        </row>
        <row r="1554">
          <cell r="I1554">
            <v>160000000</v>
          </cell>
        </row>
        <row r="1555">
          <cell r="I1555">
            <v>20000000</v>
          </cell>
        </row>
        <row r="1556">
          <cell r="I1556">
            <v>455000000</v>
          </cell>
        </row>
        <row r="1557">
          <cell r="I1557">
            <v>3036000</v>
          </cell>
        </row>
        <row r="1558">
          <cell r="I1558">
            <v>5000000</v>
          </cell>
        </row>
        <row r="1559">
          <cell r="I1559">
            <v>40000000</v>
          </cell>
        </row>
        <row r="1560">
          <cell r="I1560">
            <v>110000000</v>
          </cell>
        </row>
        <row r="1561">
          <cell r="I1561">
            <v>50000000</v>
          </cell>
        </row>
        <row r="1562">
          <cell r="I1562">
            <v>40000000</v>
          </cell>
        </row>
        <row r="1563">
          <cell r="I1563">
            <v>95000000</v>
          </cell>
        </row>
        <row r="1564">
          <cell r="I1564">
            <v>125000000</v>
          </cell>
        </row>
        <row r="1565">
          <cell r="I1565">
            <v>97380700</v>
          </cell>
        </row>
        <row r="1566">
          <cell r="I1566">
            <v>500000000</v>
          </cell>
        </row>
        <row r="1567">
          <cell r="I1567">
            <v>30000000</v>
          </cell>
        </row>
        <row r="1568">
          <cell r="I1568">
            <v>15000000</v>
          </cell>
        </row>
        <row r="1569">
          <cell r="I1569">
            <v>55000000</v>
          </cell>
        </row>
        <row r="1570">
          <cell r="I1570">
            <v>10000000</v>
          </cell>
        </row>
        <row r="1571">
          <cell r="I1571">
            <v>700000000</v>
          </cell>
        </row>
        <row r="1572">
          <cell r="I1572">
            <v>95000000</v>
          </cell>
        </row>
        <row r="1573">
          <cell r="I1573">
            <v>95000000</v>
          </cell>
        </row>
        <row r="1574">
          <cell r="I1574">
            <v>35000000</v>
          </cell>
        </row>
        <row r="1575">
          <cell r="I1575">
            <v>355000000</v>
          </cell>
        </row>
        <row r="1576">
          <cell r="I1576">
            <v>300000000</v>
          </cell>
        </row>
        <row r="1577">
          <cell r="I1577">
            <v>70000000</v>
          </cell>
        </row>
        <row r="1578">
          <cell r="I1578">
            <v>125000000</v>
          </cell>
        </row>
        <row r="1579">
          <cell r="I1579">
            <v>500000000</v>
          </cell>
        </row>
        <row r="1580">
          <cell r="I1580">
            <v>500000000</v>
          </cell>
        </row>
        <row r="1581">
          <cell r="I1581">
            <v>15000000</v>
          </cell>
        </row>
        <row r="1582">
          <cell r="I1582">
            <v>210000000</v>
          </cell>
        </row>
        <row r="1583">
          <cell r="I1583">
            <v>10000000</v>
          </cell>
        </row>
        <row r="1584">
          <cell r="I1584">
            <v>50000000</v>
          </cell>
        </row>
        <row r="1585">
          <cell r="I1585">
            <v>80000000</v>
          </cell>
        </row>
        <row r="1586">
          <cell r="I1586">
            <v>400000000</v>
          </cell>
        </row>
        <row r="1587">
          <cell r="I1587">
            <v>50000000</v>
          </cell>
        </row>
        <row r="1588">
          <cell r="I1588">
            <v>30000000</v>
          </cell>
        </row>
        <row r="1589">
          <cell r="I1589">
            <v>60000000</v>
          </cell>
        </row>
        <row r="1590">
          <cell r="I1590">
            <v>18000000</v>
          </cell>
        </row>
        <row r="1591">
          <cell r="I1591">
            <v>9000000</v>
          </cell>
        </row>
        <row r="1592">
          <cell r="I1592">
            <v>40000000</v>
          </cell>
        </row>
        <row r="1593">
          <cell r="I1593">
            <v>300000000</v>
          </cell>
        </row>
        <row r="1594">
          <cell r="I1594">
            <v>330000000</v>
          </cell>
        </row>
        <row r="1595">
          <cell r="I1595">
            <v>30000000</v>
          </cell>
        </row>
        <row r="1596">
          <cell r="I1596">
            <v>50000000</v>
          </cell>
        </row>
        <row r="1597">
          <cell r="I1597">
            <v>40000000</v>
          </cell>
        </row>
        <row r="1598">
          <cell r="I1598">
            <v>600000000</v>
          </cell>
        </row>
        <row r="1599">
          <cell r="I1599">
            <v>400000000</v>
          </cell>
        </row>
        <row r="1600">
          <cell r="I1600">
            <v>150000000</v>
          </cell>
        </row>
        <row r="1601">
          <cell r="I1601">
            <v>95000000</v>
          </cell>
        </row>
        <row r="1602">
          <cell r="I1602">
            <v>5000000</v>
          </cell>
        </row>
        <row r="1603">
          <cell r="I1603">
            <v>5000000</v>
          </cell>
        </row>
        <row r="1604">
          <cell r="I1604">
            <v>5000000</v>
          </cell>
        </row>
        <row r="1605">
          <cell r="I1605">
            <v>40000000</v>
          </cell>
        </row>
        <row r="1606">
          <cell r="I1606">
            <v>100000000</v>
          </cell>
        </row>
        <row r="1607">
          <cell r="I1607">
            <v>30000000</v>
          </cell>
        </row>
        <row r="1608">
          <cell r="I1608">
            <v>500000000</v>
          </cell>
        </row>
        <row r="1609">
          <cell r="I1609">
            <v>400000000</v>
          </cell>
        </row>
        <row r="1610">
          <cell r="I1610">
            <v>130000000</v>
          </cell>
        </row>
        <row r="1611">
          <cell r="I1611">
            <v>60000000</v>
          </cell>
        </row>
        <row r="1612">
          <cell r="I1612">
            <v>250000000</v>
          </cell>
        </row>
        <row r="1613">
          <cell r="I1613">
            <v>20000000</v>
          </cell>
        </row>
        <row r="1614">
          <cell r="I1614">
            <v>100000000</v>
          </cell>
        </row>
        <row r="1615">
          <cell r="I1615">
            <v>100000000</v>
          </cell>
        </row>
        <row r="1616">
          <cell r="I1616">
            <v>70000000</v>
          </cell>
        </row>
        <row r="1617">
          <cell r="I1617">
            <v>470000000</v>
          </cell>
        </row>
        <row r="1618">
          <cell r="I1618">
            <v>340000000</v>
          </cell>
        </row>
        <row r="1619">
          <cell r="I1619">
            <v>5000000</v>
          </cell>
        </row>
        <row r="1620">
          <cell r="I1620">
            <v>350000000</v>
          </cell>
        </row>
        <row r="1621">
          <cell r="I1621">
            <v>20000000</v>
          </cell>
        </row>
        <row r="1622">
          <cell r="I1622">
            <v>1500000000</v>
          </cell>
        </row>
        <row r="1623">
          <cell r="I1623">
            <v>20000000</v>
          </cell>
        </row>
        <row r="1624">
          <cell r="I1624">
            <v>700000000</v>
          </cell>
        </row>
        <row r="1625">
          <cell r="I1625">
            <v>495000000</v>
          </cell>
        </row>
        <row r="1626">
          <cell r="I1626">
            <v>30000000</v>
          </cell>
        </row>
        <row r="1627">
          <cell r="I1627">
            <v>40000000</v>
          </cell>
        </row>
        <row r="1628">
          <cell r="I1628">
            <v>500000000</v>
          </cell>
        </row>
        <row r="1629">
          <cell r="I1629">
            <v>150000000</v>
          </cell>
        </row>
        <row r="1630">
          <cell r="I1630">
            <v>50000000</v>
          </cell>
        </row>
        <row r="1631">
          <cell r="I1631">
            <v>800000000</v>
          </cell>
        </row>
        <row r="1632">
          <cell r="I1632">
            <v>65000000</v>
          </cell>
        </row>
        <row r="1633">
          <cell r="I1633">
            <v>1200000000</v>
          </cell>
        </row>
        <row r="1634">
          <cell r="I1634">
            <v>1858000</v>
          </cell>
        </row>
        <row r="1635">
          <cell r="I1635">
            <v>500000000</v>
          </cell>
        </row>
        <row r="1636">
          <cell r="I1636">
            <v>400000000</v>
          </cell>
        </row>
        <row r="1637">
          <cell r="I1637">
            <v>500000000</v>
          </cell>
        </row>
        <row r="1638">
          <cell r="I1638">
            <v>15000000</v>
          </cell>
        </row>
        <row r="1639">
          <cell r="I1639">
            <v>200000000</v>
          </cell>
        </row>
        <row r="1640">
          <cell r="I1640">
            <v>50000000</v>
          </cell>
        </row>
        <row r="1641">
          <cell r="I1641">
            <v>25000000</v>
          </cell>
        </row>
        <row r="1642">
          <cell r="I1642">
            <v>300000000</v>
          </cell>
        </row>
        <row r="1643">
          <cell r="I1643">
            <v>25000000</v>
          </cell>
        </row>
        <row r="1644">
          <cell r="I1644">
            <v>700000000</v>
          </cell>
        </row>
        <row r="1645">
          <cell r="I1645">
            <v>100000000</v>
          </cell>
        </row>
        <row r="1646">
          <cell r="I1646">
            <v>1750000000</v>
          </cell>
        </row>
        <row r="1647">
          <cell r="I1647">
            <v>75000000</v>
          </cell>
        </row>
        <row r="1648">
          <cell r="I1648">
            <v>75000000</v>
          </cell>
        </row>
        <row r="1649">
          <cell r="I1649">
            <v>200000000</v>
          </cell>
        </row>
        <row r="1650">
          <cell r="I1650">
            <v>40000000</v>
          </cell>
        </row>
        <row r="1651">
          <cell r="I1651">
            <v>25000000</v>
          </cell>
        </row>
        <row r="1652">
          <cell r="I1652">
            <v>20000000</v>
          </cell>
        </row>
        <row r="1653">
          <cell r="I1653">
            <v>10000000</v>
          </cell>
        </row>
        <row r="1654">
          <cell r="I1654">
            <v>110000000</v>
          </cell>
        </row>
        <row r="1655">
          <cell r="I1655">
            <v>385000000</v>
          </cell>
        </row>
        <row r="1656">
          <cell r="I1656">
            <v>50000000</v>
          </cell>
        </row>
        <row r="1657">
          <cell r="I1657">
            <v>40000000</v>
          </cell>
        </row>
        <row r="1658">
          <cell r="I1658">
            <v>700000000</v>
          </cell>
        </row>
        <row r="1659">
          <cell r="I1659">
            <v>60000000</v>
          </cell>
        </row>
        <row r="1660">
          <cell r="I1660">
            <v>55000000</v>
          </cell>
        </row>
        <row r="1661">
          <cell r="I1661">
            <v>500000000</v>
          </cell>
        </row>
        <row r="1662">
          <cell r="I1662">
            <v>15000000</v>
          </cell>
        </row>
        <row r="1663">
          <cell r="I1663">
            <v>100000000</v>
          </cell>
        </row>
        <row r="1664">
          <cell r="I1664">
            <v>200000000</v>
          </cell>
        </row>
        <row r="1665">
          <cell r="I1665">
            <v>250000000</v>
          </cell>
        </row>
        <row r="1666">
          <cell r="I1666">
            <v>50000000</v>
          </cell>
        </row>
        <row r="1667">
          <cell r="I1667">
            <v>35000000</v>
          </cell>
        </row>
        <row r="1668">
          <cell r="I1668">
            <v>160000000</v>
          </cell>
        </row>
        <row r="1669">
          <cell r="I1669">
            <v>175000000</v>
          </cell>
        </row>
        <row r="1670">
          <cell r="I1670">
            <v>20000000</v>
          </cell>
        </row>
        <row r="1671">
          <cell r="I1671">
            <v>20000000</v>
          </cell>
        </row>
        <row r="1672">
          <cell r="I1672">
            <v>55000000</v>
          </cell>
        </row>
        <row r="1673">
          <cell r="I1673">
            <v>55000000</v>
          </cell>
        </row>
        <row r="1674">
          <cell r="I1674">
            <v>30000000</v>
          </cell>
        </row>
        <row r="1675">
          <cell r="I1675">
            <v>100000000</v>
          </cell>
        </row>
        <row r="1676">
          <cell r="I1676">
            <v>15000000</v>
          </cell>
        </row>
        <row r="1677">
          <cell r="I1677">
            <v>30000000</v>
          </cell>
        </row>
        <row r="1678">
          <cell r="I1678">
            <v>190000000</v>
          </cell>
        </row>
        <row r="1679">
          <cell r="I1679">
            <v>350000000</v>
          </cell>
        </row>
        <row r="1680">
          <cell r="I1680">
            <v>25000000</v>
          </cell>
        </row>
        <row r="1681">
          <cell r="I1681">
            <v>20000000</v>
          </cell>
        </row>
        <row r="1682">
          <cell r="I1682">
            <v>30000000</v>
          </cell>
        </row>
        <row r="1683">
          <cell r="I1683">
            <v>700000000</v>
          </cell>
        </row>
        <row r="1684">
          <cell r="I1684">
            <v>300000000</v>
          </cell>
        </row>
        <row r="1685">
          <cell r="I1685">
            <v>60000000</v>
          </cell>
        </row>
        <row r="1686">
          <cell r="I1686">
            <v>600000000</v>
          </cell>
        </row>
        <row r="1687">
          <cell r="I1687">
            <v>30000000</v>
          </cell>
        </row>
        <row r="1688">
          <cell r="I1688">
            <v>24000000</v>
          </cell>
        </row>
        <row r="1689">
          <cell r="I1689">
            <v>4500000</v>
          </cell>
        </row>
        <row r="1690">
          <cell r="I1690">
            <v>100000000</v>
          </cell>
        </row>
        <row r="1691">
          <cell r="I1691">
            <v>600000000</v>
          </cell>
        </row>
        <row r="1692">
          <cell r="I1692">
            <v>19000000</v>
          </cell>
        </row>
        <row r="1693">
          <cell r="I1693">
            <v>1000000000</v>
          </cell>
        </row>
        <row r="1694">
          <cell r="I1694">
            <v>55000000</v>
          </cell>
        </row>
        <row r="1695">
          <cell r="I1695">
            <v>90000000</v>
          </cell>
        </row>
        <row r="1696">
          <cell r="I1696">
            <v>105000000</v>
          </cell>
        </row>
        <row r="1697">
          <cell r="I1697">
            <v>40000000</v>
          </cell>
        </row>
        <row r="1698">
          <cell r="I1698">
            <v>10000000</v>
          </cell>
        </row>
        <row r="1699">
          <cell r="I1699">
            <v>325000000</v>
          </cell>
        </row>
        <row r="1700">
          <cell r="I1700">
            <v>300000000</v>
          </cell>
        </row>
        <row r="1701">
          <cell r="I1701">
            <v>500000000</v>
          </cell>
        </row>
        <row r="1702">
          <cell r="I1702">
            <v>30000000</v>
          </cell>
        </row>
        <row r="1703">
          <cell r="I1703">
            <v>20000000</v>
          </cell>
        </row>
        <row r="1704">
          <cell r="I1704">
            <v>10000000</v>
          </cell>
        </row>
        <row r="1705">
          <cell r="I1705">
            <v>20000000</v>
          </cell>
        </row>
        <row r="1706">
          <cell r="I1706">
            <v>95000000</v>
          </cell>
        </row>
        <row r="1707">
          <cell r="I1707">
            <v>20000000</v>
          </cell>
        </row>
        <row r="1708">
          <cell r="I1708">
            <v>65000000</v>
          </cell>
        </row>
        <row r="1709">
          <cell r="I1709">
            <v>200000000</v>
          </cell>
        </row>
        <row r="1710">
          <cell r="I1710">
            <v>35000000</v>
          </cell>
        </row>
        <row r="1711">
          <cell r="I1711">
            <v>26000000</v>
          </cell>
        </row>
        <row r="1712">
          <cell r="I1712">
            <v>2634000</v>
          </cell>
        </row>
        <row r="1713">
          <cell r="I1713">
            <v>25000000</v>
          </cell>
        </row>
        <row r="1714">
          <cell r="I1714">
            <v>300000000</v>
          </cell>
        </row>
        <row r="1715">
          <cell r="I1715">
            <v>37500000</v>
          </cell>
        </row>
        <row r="1716">
          <cell r="I1716">
            <v>30000000</v>
          </cell>
        </row>
        <row r="1717">
          <cell r="I1717">
            <v>21000000</v>
          </cell>
        </row>
        <row r="1718">
          <cell r="I1718">
            <v>230000000</v>
          </cell>
        </row>
        <row r="1719">
          <cell r="I1719">
            <v>60000000</v>
          </cell>
        </row>
        <row r="1720">
          <cell r="I1720">
            <v>200000000</v>
          </cell>
        </row>
        <row r="1721">
          <cell r="I1721">
            <v>300000000</v>
          </cell>
        </row>
        <row r="1722">
          <cell r="I1722">
            <v>100000000</v>
          </cell>
        </row>
        <row r="1723">
          <cell r="I1723">
            <v>20000000</v>
          </cell>
        </row>
        <row r="1724">
          <cell r="I1724">
            <v>3034000</v>
          </cell>
        </row>
        <row r="1725">
          <cell r="I1725">
            <v>6000000</v>
          </cell>
        </row>
        <row r="1726">
          <cell r="I1726">
            <v>50000000</v>
          </cell>
        </row>
        <row r="1727">
          <cell r="I1727">
            <v>115000000</v>
          </cell>
        </row>
        <row r="1728">
          <cell r="I1728">
            <v>100000000</v>
          </cell>
        </row>
        <row r="1729">
          <cell r="I1729">
            <v>110000000</v>
          </cell>
        </row>
        <row r="1730">
          <cell r="I1730">
            <v>24400000</v>
          </cell>
        </row>
        <row r="1731">
          <cell r="I1731">
            <v>20600000</v>
          </cell>
        </row>
        <row r="1732">
          <cell r="I1732">
            <v>60000000</v>
          </cell>
        </row>
        <row r="1733">
          <cell r="I1733">
            <v>200000000</v>
          </cell>
        </row>
        <row r="1734">
          <cell r="I1734">
            <v>1300000000</v>
          </cell>
        </row>
        <row r="1735">
          <cell r="I1735">
            <v>90000000</v>
          </cell>
        </row>
        <row r="1736">
          <cell r="I1736">
            <v>90000000</v>
          </cell>
        </row>
        <row r="1737">
          <cell r="I1737">
            <v>35000000</v>
          </cell>
        </row>
        <row r="1738">
          <cell r="I1738">
            <v>65000000</v>
          </cell>
        </row>
        <row r="1739">
          <cell r="I1739">
            <v>100000000</v>
          </cell>
        </row>
        <row r="1740">
          <cell r="I1740">
            <v>1000000000</v>
          </cell>
        </row>
        <row r="1741">
          <cell r="I1741">
            <v>223000000</v>
          </cell>
        </row>
        <row r="1742">
          <cell r="I1742">
            <v>10000000</v>
          </cell>
        </row>
        <row r="1743">
          <cell r="I1743">
            <v>50000000</v>
          </cell>
        </row>
        <row r="1744">
          <cell r="I1744">
            <v>50000000</v>
          </cell>
        </row>
        <row r="1745">
          <cell r="I1745">
            <v>30000000</v>
          </cell>
        </row>
        <row r="1746">
          <cell r="I1746">
            <v>840000000</v>
          </cell>
        </row>
        <row r="1747">
          <cell r="I1747">
            <v>65000000</v>
          </cell>
        </row>
        <row r="1748">
          <cell r="I1748">
            <v>17400000</v>
          </cell>
        </row>
        <row r="1749">
          <cell r="I1749">
            <v>8600000</v>
          </cell>
        </row>
        <row r="1750">
          <cell r="I1750">
            <v>45000000</v>
          </cell>
        </row>
        <row r="1751">
          <cell r="I1751">
            <v>30000000</v>
          </cell>
        </row>
        <row r="1752">
          <cell r="I1752">
            <v>50000000</v>
          </cell>
        </row>
        <row r="1753">
          <cell r="I1753">
            <v>40000000</v>
          </cell>
        </row>
        <row r="1754">
          <cell r="I1754">
            <v>160000000</v>
          </cell>
        </row>
        <row r="1755">
          <cell r="I1755">
            <v>1000000000</v>
          </cell>
        </row>
        <row r="1756">
          <cell r="I1756">
            <v>45000000</v>
          </cell>
        </row>
        <row r="1757">
          <cell r="I1757">
            <v>100000000</v>
          </cell>
        </row>
        <row r="1758">
          <cell r="I1758">
            <v>60000000</v>
          </cell>
        </row>
        <row r="1759">
          <cell r="I1759">
            <v>20000000</v>
          </cell>
        </row>
        <row r="1760">
          <cell r="I1760">
            <v>105000000</v>
          </cell>
        </row>
        <row r="1761">
          <cell r="I1761">
            <v>100000000</v>
          </cell>
        </row>
        <row r="1762">
          <cell r="I1762">
            <v>470000000</v>
          </cell>
        </row>
        <row r="1763">
          <cell r="I1763">
            <v>1100000000</v>
          </cell>
        </row>
        <row r="1764">
          <cell r="I1764">
            <v>360000000</v>
          </cell>
        </row>
        <row r="1765">
          <cell r="I1765">
            <v>700000000</v>
          </cell>
        </row>
        <row r="1766">
          <cell r="I1766">
            <v>1300000000</v>
          </cell>
        </row>
        <row r="1767">
          <cell r="I1767">
            <v>5000000</v>
          </cell>
        </row>
        <row r="1768">
          <cell r="I1768">
            <v>400000000</v>
          </cell>
        </row>
        <row r="1769">
          <cell r="I1769">
            <v>1000000</v>
          </cell>
        </row>
        <row r="1770">
          <cell r="I1770">
            <v>25000000</v>
          </cell>
        </row>
        <row r="1771">
          <cell r="I1771">
            <v>20000000</v>
          </cell>
        </row>
        <row r="1772">
          <cell r="I1772">
            <v>850000000</v>
          </cell>
        </row>
        <row r="1773">
          <cell r="I1773">
            <v>70000000</v>
          </cell>
        </row>
        <row r="1774">
          <cell r="I1774">
            <v>1858000</v>
          </cell>
        </row>
        <row r="1775">
          <cell r="I1775">
            <v>860000000</v>
          </cell>
        </row>
        <row r="1776">
          <cell r="I1776">
            <v>495000000</v>
          </cell>
        </row>
        <row r="1777">
          <cell r="I1777">
            <v>22000000</v>
          </cell>
        </row>
        <row r="1778">
          <cell r="I1778">
            <v>45000000</v>
          </cell>
        </row>
        <row r="1779">
          <cell r="I1779">
            <v>20000000</v>
          </cell>
        </row>
        <row r="1780">
          <cell r="I1780">
            <v>37500000</v>
          </cell>
        </row>
        <row r="1781">
          <cell r="I1781">
            <v>30000000</v>
          </cell>
        </row>
        <row r="1782">
          <cell r="I1782">
            <v>25000000</v>
          </cell>
        </row>
        <row r="1783">
          <cell r="I1783">
            <v>70000000</v>
          </cell>
        </row>
        <row r="1784">
          <cell r="I1784">
            <v>70000000</v>
          </cell>
        </row>
        <row r="1785">
          <cell r="I1785">
            <v>40000000</v>
          </cell>
        </row>
        <row r="1786">
          <cell r="I1786">
            <v>50000000</v>
          </cell>
        </row>
        <row r="1787">
          <cell r="I1787">
            <v>115000000</v>
          </cell>
        </row>
        <row r="1788">
          <cell r="I1788">
            <v>350000000</v>
          </cell>
        </row>
        <row r="1789">
          <cell r="I1789">
            <v>240000000</v>
          </cell>
        </row>
        <row r="1790">
          <cell r="I1790">
            <v>60000000</v>
          </cell>
        </row>
        <row r="1791">
          <cell r="I1791">
            <v>55000000</v>
          </cell>
        </row>
        <row r="1792">
          <cell r="I1792">
            <v>15000000</v>
          </cell>
        </row>
        <row r="1793">
          <cell r="I1793">
            <v>100000000</v>
          </cell>
        </row>
        <row r="1794">
          <cell r="I1794">
            <v>200000000</v>
          </cell>
        </row>
        <row r="1795">
          <cell r="I1795">
            <v>300000000</v>
          </cell>
        </row>
        <row r="1796">
          <cell r="I1796">
            <v>35000000</v>
          </cell>
        </row>
        <row r="1797">
          <cell r="I1797">
            <v>240000000</v>
          </cell>
        </row>
        <row r="1798">
          <cell r="I1798">
            <v>165000000</v>
          </cell>
        </row>
        <row r="1799">
          <cell r="I1799">
            <v>231000000</v>
          </cell>
        </row>
        <row r="1800">
          <cell r="I1800">
            <v>20000000</v>
          </cell>
        </row>
        <row r="1801">
          <cell r="I1801">
            <v>200000000</v>
          </cell>
        </row>
        <row r="1802">
          <cell r="I1802">
            <v>15000000</v>
          </cell>
        </row>
        <row r="1803">
          <cell r="I1803">
            <v>400000000</v>
          </cell>
        </row>
        <row r="1804">
          <cell r="I1804">
            <v>140000000</v>
          </cell>
        </row>
        <row r="1805">
          <cell r="I1805">
            <v>455000000</v>
          </cell>
        </row>
        <row r="1806">
          <cell r="I1806">
            <v>250000000</v>
          </cell>
        </row>
        <row r="1807">
          <cell r="I1807">
            <v>450000000</v>
          </cell>
        </row>
        <row r="1808">
          <cell r="I1808">
            <v>30000000</v>
          </cell>
        </row>
        <row r="1809">
          <cell r="I1809">
            <v>65000000</v>
          </cell>
        </row>
        <row r="1810">
          <cell r="I1810">
            <v>100000000</v>
          </cell>
        </row>
        <row r="1811">
          <cell r="I1811">
            <v>60000000</v>
          </cell>
        </row>
        <row r="1812">
          <cell r="I1812">
            <v>25000000</v>
          </cell>
        </row>
        <row r="1813">
          <cell r="I1813">
            <v>1000000000</v>
          </cell>
        </row>
        <row r="1814">
          <cell r="I1814">
            <v>110000000</v>
          </cell>
        </row>
        <row r="1815">
          <cell r="I1815">
            <v>50000000</v>
          </cell>
        </row>
        <row r="1816">
          <cell r="I1816">
            <v>40000000</v>
          </cell>
        </row>
        <row r="1817">
          <cell r="I1817">
            <v>12500000</v>
          </cell>
        </row>
        <row r="1818">
          <cell r="I1818">
            <v>110000000</v>
          </cell>
        </row>
        <row r="1819">
          <cell r="I1819">
            <v>750000000</v>
          </cell>
        </row>
        <row r="1820">
          <cell r="I1820">
            <v>20000000</v>
          </cell>
        </row>
        <row r="1821">
          <cell r="I1821">
            <v>7000000</v>
          </cell>
        </row>
        <row r="1822">
          <cell r="I1822">
            <v>24000000</v>
          </cell>
        </row>
        <row r="1823">
          <cell r="I1823">
            <v>92000000</v>
          </cell>
        </row>
        <row r="1824">
          <cell r="I1824">
            <v>34000000</v>
          </cell>
        </row>
        <row r="1825">
          <cell r="I1825">
            <v>62000000</v>
          </cell>
        </row>
        <row r="1826">
          <cell r="I1826">
            <v>1000000</v>
          </cell>
        </row>
        <row r="1827">
          <cell r="I1827">
            <v>1500000000</v>
          </cell>
        </row>
        <row r="1828">
          <cell r="I1828">
            <v>25000000</v>
          </cell>
        </row>
        <row r="1829">
          <cell r="I1829">
            <v>500000000</v>
          </cell>
        </row>
        <row r="1830">
          <cell r="I1830">
            <v>140000000</v>
          </cell>
        </row>
        <row r="1831">
          <cell r="I1831">
            <v>300000000</v>
          </cell>
        </row>
        <row r="1832">
          <cell r="I1832">
            <v>35000000</v>
          </cell>
        </row>
        <row r="1833">
          <cell r="I1833">
            <v>20000000</v>
          </cell>
        </row>
        <row r="1834">
          <cell r="I1834">
            <v>75000000</v>
          </cell>
        </row>
        <row r="1835">
          <cell r="I1835">
            <v>15000000</v>
          </cell>
        </row>
        <row r="1836">
          <cell r="I1836">
            <v>25000000</v>
          </cell>
        </row>
        <row r="1837">
          <cell r="I1837">
            <v>37500000</v>
          </cell>
        </row>
        <row r="1838">
          <cell r="I1838">
            <v>30000000</v>
          </cell>
        </row>
        <row r="1839">
          <cell r="I1839">
            <v>500000000</v>
          </cell>
        </row>
        <row r="1840">
          <cell r="I1840">
            <v>20000000</v>
          </cell>
        </row>
        <row r="1841">
          <cell r="I1841">
            <v>232000000</v>
          </cell>
        </row>
        <row r="1842">
          <cell r="I1842">
            <v>50000000</v>
          </cell>
        </row>
        <row r="1843">
          <cell r="I1843">
            <v>500000000</v>
          </cell>
        </row>
        <row r="1844">
          <cell r="I1844">
            <v>115000000</v>
          </cell>
        </row>
        <row r="1845">
          <cell r="I1845">
            <v>150000000</v>
          </cell>
        </row>
        <row r="1846">
          <cell r="I1846">
            <v>30000000</v>
          </cell>
        </row>
        <row r="1847">
          <cell r="I1847">
            <v>15000000</v>
          </cell>
        </row>
        <row r="1848">
          <cell r="I1848">
            <v>60000000</v>
          </cell>
        </row>
        <row r="1849">
          <cell r="I1849">
            <v>300000000</v>
          </cell>
        </row>
        <row r="1850">
          <cell r="I1850">
            <v>245000000</v>
          </cell>
        </row>
        <row r="1851">
          <cell r="I1851">
            <v>610000000</v>
          </cell>
        </row>
        <row r="1852">
          <cell r="I1852">
            <v>35000000</v>
          </cell>
        </row>
        <row r="1853">
          <cell r="I1853">
            <v>65000000</v>
          </cell>
        </row>
        <row r="1854">
          <cell r="I1854">
            <v>130000000</v>
          </cell>
        </row>
        <row r="1855">
          <cell r="I1855">
            <v>400000000</v>
          </cell>
        </row>
        <row r="1856">
          <cell r="I1856">
            <v>40000000</v>
          </cell>
        </row>
        <row r="1857">
          <cell r="I1857">
            <v>50000000</v>
          </cell>
        </row>
        <row r="1858">
          <cell r="I1858">
            <v>15000000</v>
          </cell>
        </row>
        <row r="1859">
          <cell r="I1859">
            <v>250000000</v>
          </cell>
        </row>
        <row r="1860">
          <cell r="I1860">
            <v>50000000</v>
          </cell>
        </row>
        <row r="1861">
          <cell r="I1861">
            <v>35480000</v>
          </cell>
        </row>
        <row r="1862">
          <cell r="I1862">
            <v>300000000</v>
          </cell>
        </row>
        <row r="1863">
          <cell r="I1863">
            <v>35000000</v>
          </cell>
        </row>
        <row r="1864">
          <cell r="I1864">
            <v>31000000</v>
          </cell>
        </row>
        <row r="1865">
          <cell r="I1865">
            <v>800000000</v>
          </cell>
        </row>
        <row r="1866">
          <cell r="I1866">
            <v>100000000</v>
          </cell>
        </row>
        <row r="1867">
          <cell r="I1867">
            <v>16600000</v>
          </cell>
        </row>
        <row r="1868">
          <cell r="I1868">
            <v>8400000</v>
          </cell>
        </row>
        <row r="1869">
          <cell r="I1869">
            <v>40000000</v>
          </cell>
        </row>
        <row r="1870">
          <cell r="I1870">
            <v>50000000</v>
          </cell>
        </row>
        <row r="1871">
          <cell r="I1871">
            <v>60000000</v>
          </cell>
        </row>
        <row r="1872">
          <cell r="I1872">
            <v>160000000</v>
          </cell>
        </row>
        <row r="1873">
          <cell r="I1873">
            <v>43000000</v>
          </cell>
        </row>
        <row r="1874">
          <cell r="I1874">
            <v>570000000</v>
          </cell>
        </row>
        <row r="1875">
          <cell r="I1875">
            <v>100000000</v>
          </cell>
        </row>
        <row r="1876">
          <cell r="I1876">
            <v>40000000</v>
          </cell>
        </row>
        <row r="1877">
          <cell r="I1877">
            <v>1000000000</v>
          </cell>
        </row>
        <row r="1878">
          <cell r="I1878">
            <v>20000000</v>
          </cell>
        </row>
        <row r="1879">
          <cell r="I1879">
            <v>60000000</v>
          </cell>
        </row>
        <row r="1880">
          <cell r="I1880">
            <v>1000000000</v>
          </cell>
        </row>
        <row r="1881">
          <cell r="I1881">
            <v>110000000</v>
          </cell>
        </row>
        <row r="1882">
          <cell r="I1882">
            <v>1200000000</v>
          </cell>
        </row>
        <row r="1883">
          <cell r="I1883">
            <v>100000000</v>
          </cell>
        </row>
        <row r="1884">
          <cell r="I1884">
            <v>480000000</v>
          </cell>
        </row>
        <row r="1885">
          <cell r="I1885">
            <v>360000000</v>
          </cell>
        </row>
        <row r="1886">
          <cell r="I1886">
            <v>35000000</v>
          </cell>
        </row>
        <row r="1887">
          <cell r="I1887">
            <v>500000000</v>
          </cell>
        </row>
        <row r="1888">
          <cell r="I1888">
            <v>25000000</v>
          </cell>
        </row>
        <row r="1889">
          <cell r="I1889">
            <v>20000000</v>
          </cell>
        </row>
        <row r="1890">
          <cell r="I1890">
            <v>170000000</v>
          </cell>
        </row>
        <row r="1891">
          <cell r="I1891">
            <v>150000000</v>
          </cell>
        </row>
        <row r="1892">
          <cell r="I1892">
            <v>75000000</v>
          </cell>
        </row>
        <row r="1893">
          <cell r="I1893">
            <v>700000000</v>
          </cell>
        </row>
        <row r="1894">
          <cell r="I1894">
            <v>1852000</v>
          </cell>
        </row>
        <row r="1895">
          <cell r="I1895">
            <v>75000000</v>
          </cell>
        </row>
        <row r="1896">
          <cell r="I1896">
            <v>25000000</v>
          </cell>
        </row>
        <row r="1897">
          <cell r="I1897">
            <v>200000000</v>
          </cell>
        </row>
        <row r="1898">
          <cell r="I1898">
            <v>37500000</v>
          </cell>
        </row>
        <row r="1899">
          <cell r="I1899">
            <v>30000000</v>
          </cell>
        </row>
        <row r="1900">
          <cell r="I1900">
            <v>20000000</v>
          </cell>
        </row>
        <row r="1901">
          <cell r="I1901">
            <v>600000000</v>
          </cell>
        </row>
        <row r="1902">
          <cell r="I1902">
            <v>145000000</v>
          </cell>
        </row>
        <row r="1903">
          <cell r="I1903">
            <v>70000000</v>
          </cell>
        </row>
        <row r="1904">
          <cell r="I1904">
            <v>70000000</v>
          </cell>
        </row>
        <row r="1905">
          <cell r="I1905">
            <v>40000000</v>
          </cell>
        </row>
        <row r="1906">
          <cell r="I1906">
            <v>50000000</v>
          </cell>
        </row>
        <row r="1907">
          <cell r="I1907">
            <v>350000000</v>
          </cell>
        </row>
        <row r="1908">
          <cell r="I1908">
            <v>120000000</v>
          </cell>
        </row>
        <row r="1909">
          <cell r="I1909">
            <v>500000000</v>
          </cell>
        </row>
        <row r="1910">
          <cell r="I1910">
            <v>60000000</v>
          </cell>
        </row>
        <row r="1911">
          <cell r="I1911">
            <v>100000000</v>
          </cell>
        </row>
        <row r="1912">
          <cell r="I1912">
            <v>220000000</v>
          </cell>
        </row>
        <row r="1913">
          <cell r="I1913">
            <v>45000000</v>
          </cell>
        </row>
        <row r="1914">
          <cell r="I1914">
            <v>250000000</v>
          </cell>
        </row>
        <row r="1915">
          <cell r="I1915">
            <v>155000000</v>
          </cell>
        </row>
        <row r="1916">
          <cell r="I1916">
            <v>30000000</v>
          </cell>
        </row>
        <row r="1917">
          <cell r="I1917">
            <v>15000000</v>
          </cell>
        </row>
        <row r="1918">
          <cell r="I1918">
            <v>90000000</v>
          </cell>
        </row>
        <row r="1919">
          <cell r="I1919">
            <v>30000000</v>
          </cell>
        </row>
        <row r="1920">
          <cell r="I1920">
            <v>50000000</v>
          </cell>
        </row>
        <row r="1921">
          <cell r="I1921">
            <v>51000000</v>
          </cell>
        </row>
        <row r="1922">
          <cell r="I1922">
            <v>110000000</v>
          </cell>
        </row>
        <row r="1923">
          <cell r="I1923">
            <v>10000000</v>
          </cell>
        </row>
        <row r="1924">
          <cell r="I1924">
            <v>10000000</v>
          </cell>
        </row>
        <row r="1925">
          <cell r="I1925">
            <v>1000000000</v>
          </cell>
        </row>
        <row r="1926">
          <cell r="I1926">
            <v>12500000</v>
          </cell>
        </row>
        <row r="1927">
          <cell r="I1927">
            <v>59500000</v>
          </cell>
        </row>
        <row r="1928">
          <cell r="I1928">
            <v>12500000</v>
          </cell>
        </row>
        <row r="1929">
          <cell r="I1929">
            <v>1300000000</v>
          </cell>
        </row>
        <row r="1930">
          <cell r="I1930">
            <v>125000000</v>
          </cell>
        </row>
        <row r="1931">
          <cell r="I1931">
            <v>40000000</v>
          </cell>
        </row>
        <row r="1932">
          <cell r="I1932">
            <v>50000000</v>
          </cell>
        </row>
        <row r="1933">
          <cell r="I1933">
            <v>115000000</v>
          </cell>
        </row>
        <row r="1934">
          <cell r="I1934">
            <v>50000000</v>
          </cell>
        </row>
        <row r="1935">
          <cell r="I1935">
            <v>500000000</v>
          </cell>
        </row>
        <row r="1936">
          <cell r="I1936">
            <v>275000000</v>
          </cell>
        </row>
        <row r="1937">
          <cell r="I1937">
            <v>240000000</v>
          </cell>
        </row>
        <row r="1938">
          <cell r="I1938">
            <v>740000000</v>
          </cell>
        </row>
        <row r="1939">
          <cell r="I1939">
            <v>155000000</v>
          </cell>
        </row>
        <row r="1940">
          <cell r="I1940">
            <v>300000000</v>
          </cell>
        </row>
        <row r="1941">
          <cell r="I1941">
            <v>480000000</v>
          </cell>
        </row>
        <row r="1942">
          <cell r="I1942">
            <v>15000000</v>
          </cell>
        </row>
        <row r="1943">
          <cell r="I1943">
            <v>1100000000</v>
          </cell>
        </row>
        <row r="1944">
          <cell r="I1944">
            <v>50000000</v>
          </cell>
        </row>
        <row r="1945">
          <cell r="I1945">
            <v>37500000</v>
          </cell>
        </row>
        <row r="1946">
          <cell r="I1946">
            <v>30000000</v>
          </cell>
        </row>
        <row r="1947">
          <cell r="I1947">
            <v>195000000</v>
          </cell>
        </row>
        <row r="1948">
          <cell r="I1948">
            <v>300000000</v>
          </cell>
        </row>
        <row r="1949">
          <cell r="I1949">
            <v>450000000</v>
          </cell>
        </row>
        <row r="1950">
          <cell r="I1950">
            <v>5000000</v>
          </cell>
        </row>
        <row r="1951">
          <cell r="I1951">
            <v>20000000</v>
          </cell>
        </row>
        <row r="1952">
          <cell r="I1952">
            <v>200000000</v>
          </cell>
        </row>
        <row r="1953">
          <cell r="I1953">
            <v>250000000</v>
          </cell>
        </row>
        <row r="1954">
          <cell r="I1954">
            <v>70000000</v>
          </cell>
        </row>
        <row r="1955">
          <cell r="I1955">
            <v>120000000</v>
          </cell>
        </row>
        <row r="1956">
          <cell r="I1956">
            <v>2500000000</v>
          </cell>
        </row>
        <row r="1957">
          <cell r="I1957">
            <v>60000000</v>
          </cell>
        </row>
        <row r="1958">
          <cell r="I1958">
            <v>15000000</v>
          </cell>
        </row>
        <row r="1959">
          <cell r="I1959">
            <v>30000000</v>
          </cell>
        </row>
        <row r="1960">
          <cell r="I1960">
            <v>60000000</v>
          </cell>
        </row>
        <row r="1961">
          <cell r="I1961">
            <v>500000000</v>
          </cell>
        </row>
        <row r="1962">
          <cell r="I1962">
            <v>40000000</v>
          </cell>
        </row>
        <row r="1963">
          <cell r="I1963">
            <v>115000000</v>
          </cell>
        </row>
        <row r="1964">
          <cell r="I1964">
            <v>1500000000</v>
          </cell>
        </row>
        <row r="1965">
          <cell r="I1965">
            <v>60000000</v>
          </cell>
        </row>
        <row r="1966">
          <cell r="I1966">
            <v>15000000</v>
          </cell>
        </row>
        <row r="1967">
          <cell r="I1967">
            <v>50000000</v>
          </cell>
        </row>
        <row r="1968">
          <cell r="I1968">
            <v>51000000</v>
          </cell>
        </row>
        <row r="1969">
          <cell r="I1969">
            <v>30000000</v>
          </cell>
        </row>
        <row r="1970">
          <cell r="I1970">
            <v>75000000</v>
          </cell>
        </row>
        <row r="1971">
          <cell r="I1971">
            <v>44000000</v>
          </cell>
        </row>
        <row r="1972">
          <cell r="I1972">
            <v>55000000</v>
          </cell>
        </row>
        <row r="1973">
          <cell r="I1973">
            <v>100000000</v>
          </cell>
        </row>
        <row r="1974">
          <cell r="I1974">
            <v>35000000</v>
          </cell>
        </row>
        <row r="1975">
          <cell r="I1975">
            <v>900000000</v>
          </cell>
        </row>
        <row r="1976">
          <cell r="I1976">
            <v>145000000</v>
          </cell>
        </row>
        <row r="1977">
          <cell r="I1977">
            <v>20000000</v>
          </cell>
        </row>
        <row r="1978">
          <cell r="I1978">
            <v>65000000</v>
          </cell>
        </row>
        <row r="1979">
          <cell r="I1979">
            <v>115000000</v>
          </cell>
        </row>
        <row r="1980">
          <cell r="I1980">
            <v>500000000</v>
          </cell>
        </row>
        <row r="1981">
          <cell r="I1981">
            <v>70000000</v>
          </cell>
        </row>
        <row r="1982">
          <cell r="I1982">
            <v>470000000</v>
          </cell>
        </row>
        <row r="1983">
          <cell r="I1983">
            <v>360000000</v>
          </cell>
        </row>
        <row r="1984">
          <cell r="I1984">
            <v>90000000</v>
          </cell>
        </row>
        <row r="1985">
          <cell r="I1985">
            <v>450000000</v>
          </cell>
        </row>
        <row r="1986">
          <cell r="I1986">
            <v>25000000</v>
          </cell>
        </row>
        <row r="1987">
          <cell r="I1987">
            <v>25000000</v>
          </cell>
        </row>
        <row r="1988">
          <cell r="I1988">
            <v>40000000</v>
          </cell>
        </row>
        <row r="1989">
          <cell r="I1989">
            <v>25000000</v>
          </cell>
        </row>
        <row r="1990">
          <cell r="I1990">
            <v>500000000</v>
          </cell>
        </row>
        <row r="1991">
          <cell r="I1991">
            <v>1500000000</v>
          </cell>
        </row>
        <row r="1992">
          <cell r="I1992">
            <v>1000000000</v>
          </cell>
        </row>
        <row r="1993">
          <cell r="I1993">
            <v>150000000</v>
          </cell>
        </row>
        <row r="1994">
          <cell r="I1994">
            <v>165000000</v>
          </cell>
        </row>
        <row r="1995">
          <cell r="I1995">
            <v>434000000</v>
          </cell>
        </row>
        <row r="1996">
          <cell r="I1996">
            <v>150000000</v>
          </cell>
        </row>
        <row r="1997">
          <cell r="I1997">
            <v>130000000</v>
          </cell>
        </row>
        <row r="1998">
          <cell r="I1998">
            <v>75000000</v>
          </cell>
        </row>
        <row r="1999">
          <cell r="I1999">
            <v>25000000</v>
          </cell>
        </row>
        <row r="2000">
          <cell r="I2000">
            <v>37500000</v>
          </cell>
        </row>
        <row r="2001">
          <cell r="I2001">
            <v>500000000</v>
          </cell>
        </row>
        <row r="2002">
          <cell r="I2002">
            <v>30000000</v>
          </cell>
        </row>
        <row r="2003">
          <cell r="I2003">
            <v>200000000</v>
          </cell>
        </row>
        <row r="2004">
          <cell r="I2004">
            <v>70000000</v>
          </cell>
        </row>
        <row r="2005">
          <cell r="I2005">
            <v>70000000</v>
          </cell>
        </row>
        <row r="2006">
          <cell r="I2006">
            <v>44000000</v>
          </cell>
        </row>
        <row r="2007">
          <cell r="I2007">
            <v>50000000</v>
          </cell>
        </row>
        <row r="2008">
          <cell r="I2008">
            <v>125000000</v>
          </cell>
        </row>
        <row r="2009">
          <cell r="I2009">
            <v>200000000</v>
          </cell>
        </row>
        <row r="2010">
          <cell r="I2010">
            <v>300000000</v>
          </cell>
        </row>
        <row r="2011">
          <cell r="I2011">
            <v>600000000</v>
          </cell>
        </row>
        <row r="2012">
          <cell r="I2012">
            <v>300000000</v>
          </cell>
        </row>
        <row r="2013">
          <cell r="I2013">
            <v>60000000</v>
          </cell>
        </row>
        <row r="2014">
          <cell r="I2014">
            <v>750000000</v>
          </cell>
        </row>
        <row r="2015">
          <cell r="I2015">
            <v>100000000</v>
          </cell>
        </row>
        <row r="2016">
          <cell r="I2016">
            <v>380000000</v>
          </cell>
        </row>
        <row r="2017">
          <cell r="I2017">
            <v>130000000</v>
          </cell>
        </row>
        <row r="2018">
          <cell r="I2018">
            <v>220000000</v>
          </cell>
        </row>
        <row r="2019">
          <cell r="I2019">
            <v>45000000</v>
          </cell>
        </row>
        <row r="2020">
          <cell r="I2020">
            <v>35000000</v>
          </cell>
        </row>
        <row r="2021">
          <cell r="I2021">
            <v>250000000</v>
          </cell>
        </row>
        <row r="2022">
          <cell r="I2022">
            <v>170000000</v>
          </cell>
        </row>
        <row r="2023">
          <cell r="I2023">
            <v>10000000</v>
          </cell>
        </row>
        <row r="2024">
          <cell r="I2024">
            <v>50000000</v>
          </cell>
        </row>
        <row r="2025">
          <cell r="I2025">
            <v>90000000</v>
          </cell>
        </row>
        <row r="2026">
          <cell r="I2026">
            <v>66000000</v>
          </cell>
        </row>
        <row r="2027">
          <cell r="I2027">
            <v>30000000</v>
          </cell>
        </row>
        <row r="2028">
          <cell r="I2028">
            <v>300000000</v>
          </cell>
        </row>
        <row r="2029">
          <cell r="I2029">
            <v>110000000</v>
          </cell>
        </row>
        <row r="2030">
          <cell r="I2030">
            <v>1000000000</v>
          </cell>
        </row>
        <row r="2031">
          <cell r="I2031">
            <v>824500000</v>
          </cell>
        </row>
        <row r="2032">
          <cell r="I2032">
            <v>55500000</v>
          </cell>
        </row>
        <row r="2033">
          <cell r="I2033">
            <v>130000000</v>
          </cell>
        </row>
        <row r="2034">
          <cell r="I2034">
            <v>50000000</v>
          </cell>
        </row>
        <row r="2035">
          <cell r="I2035">
            <v>120000000</v>
          </cell>
        </row>
        <row r="2036">
          <cell r="I2036">
            <v>50000000</v>
          </cell>
        </row>
        <row r="2037">
          <cell r="I2037">
            <v>370000000</v>
          </cell>
        </row>
        <row r="2038">
          <cell r="I2038">
            <v>400000000</v>
          </cell>
        </row>
        <row r="2039">
          <cell r="I2039">
            <v>830000000</v>
          </cell>
        </row>
        <row r="2040">
          <cell r="I2040">
            <v>65000000</v>
          </cell>
        </row>
        <row r="2041">
          <cell r="I2041">
            <v>240000000</v>
          </cell>
        </row>
        <row r="2042">
          <cell r="I2042">
            <v>165000000</v>
          </cell>
        </row>
        <row r="2043">
          <cell r="I2043">
            <v>56000000</v>
          </cell>
        </row>
        <row r="2044">
          <cell r="I2044">
            <v>150000000</v>
          </cell>
        </row>
        <row r="2045">
          <cell r="I2045">
            <v>35226131.399999999</v>
          </cell>
        </row>
        <row r="2046">
          <cell r="I2046">
            <v>30000000</v>
          </cell>
        </row>
        <row r="2047">
          <cell r="I2047">
            <v>70000000</v>
          </cell>
        </row>
        <row r="2048">
          <cell r="I2048">
            <v>125000000</v>
          </cell>
        </row>
        <row r="2049">
          <cell r="I2049">
            <v>100000000</v>
          </cell>
        </row>
        <row r="2050">
          <cell r="I2050">
            <v>28500000</v>
          </cell>
        </row>
        <row r="2051">
          <cell r="I2051">
            <v>22500000</v>
          </cell>
        </row>
        <row r="2052">
          <cell r="I2052">
            <v>30000000</v>
          </cell>
        </row>
        <row r="2053">
          <cell r="I2053">
            <v>30000000</v>
          </cell>
        </row>
        <row r="2054">
          <cell r="I2054">
            <v>30000000</v>
          </cell>
        </row>
        <row r="2055">
          <cell r="I2055">
            <v>26500000</v>
          </cell>
        </row>
        <row r="2056">
          <cell r="I2056">
            <v>75000000</v>
          </cell>
        </row>
        <row r="2057">
          <cell r="I2057">
            <v>45000000</v>
          </cell>
        </row>
        <row r="2058">
          <cell r="I2058">
            <v>500000000</v>
          </cell>
        </row>
        <row r="2059">
          <cell r="I2059">
            <v>130000000</v>
          </cell>
        </row>
        <row r="2060">
          <cell r="I2060">
            <v>15000000</v>
          </cell>
        </row>
        <row r="2061">
          <cell r="I2061">
            <v>100000000</v>
          </cell>
        </row>
        <row r="2062">
          <cell r="I2062">
            <v>50000000</v>
          </cell>
        </row>
        <row r="2063">
          <cell r="I2063">
            <v>30000000</v>
          </cell>
        </row>
        <row r="2064">
          <cell r="I2064">
            <v>35000000</v>
          </cell>
        </row>
        <row r="2065">
          <cell r="I2065">
            <v>25000000</v>
          </cell>
        </row>
        <row r="2066">
          <cell r="I2066">
            <v>100000000</v>
          </cell>
        </row>
        <row r="2067">
          <cell r="I2067">
            <v>200000000</v>
          </cell>
        </row>
        <row r="2068">
          <cell r="I2068">
            <v>20000000</v>
          </cell>
        </row>
        <row r="2069">
          <cell r="I2069">
            <v>70000000</v>
          </cell>
        </row>
        <row r="2070">
          <cell r="I2070">
            <v>120000000</v>
          </cell>
        </row>
        <row r="2071">
          <cell r="I2071">
            <v>60000000</v>
          </cell>
        </row>
        <row r="2072">
          <cell r="I2072">
            <v>360000000</v>
          </cell>
        </row>
        <row r="2073">
          <cell r="I2073">
            <v>500000000</v>
          </cell>
        </row>
        <row r="2074">
          <cell r="I2074">
            <v>110000000</v>
          </cell>
        </row>
        <row r="2075">
          <cell r="I2075">
            <v>20000000</v>
          </cell>
        </row>
        <row r="2076">
          <cell r="I2076">
            <v>50000000</v>
          </cell>
        </row>
        <row r="2077">
          <cell r="I2077">
            <v>25000000</v>
          </cell>
        </row>
        <row r="2078">
          <cell r="I2078">
            <v>500000000</v>
          </cell>
        </row>
        <row r="2079">
          <cell r="I2079">
            <v>15000000</v>
          </cell>
        </row>
        <row r="2080">
          <cell r="I2080">
            <v>30000000</v>
          </cell>
        </row>
        <row r="2081">
          <cell r="I2081">
            <v>180000000</v>
          </cell>
        </row>
        <row r="2082">
          <cell r="I2082">
            <v>30000000</v>
          </cell>
        </row>
        <row r="2083">
          <cell r="I2083">
            <v>75000000</v>
          </cell>
        </row>
        <row r="2084">
          <cell r="I2084">
            <v>30000000</v>
          </cell>
        </row>
        <row r="2085">
          <cell r="I2085">
            <v>500000000</v>
          </cell>
        </row>
        <row r="2086">
          <cell r="I2086">
            <v>75000000</v>
          </cell>
        </row>
        <row r="2087">
          <cell r="I2087">
            <v>75000000</v>
          </cell>
        </row>
        <row r="2088">
          <cell r="I2088">
            <v>45000000</v>
          </cell>
        </row>
        <row r="2089">
          <cell r="I2089">
            <v>25000000</v>
          </cell>
        </row>
        <row r="2090">
          <cell r="I2090">
            <v>600000000</v>
          </cell>
        </row>
        <row r="2091">
          <cell r="I2091">
            <v>130000000</v>
          </cell>
        </row>
        <row r="2092">
          <cell r="I2092">
            <v>400000000</v>
          </cell>
        </row>
        <row r="2093">
          <cell r="I2093">
            <v>100000000</v>
          </cell>
        </row>
        <row r="2094">
          <cell r="I2094">
            <v>230000000</v>
          </cell>
        </row>
        <row r="2095">
          <cell r="I2095">
            <v>50000000</v>
          </cell>
        </row>
        <row r="2096">
          <cell r="I2096">
            <v>230000000</v>
          </cell>
        </row>
        <row r="2097">
          <cell r="I2097">
            <v>240000000</v>
          </cell>
        </row>
        <row r="2098">
          <cell r="I2098">
            <v>15000000</v>
          </cell>
        </row>
        <row r="2099">
          <cell r="I2099">
            <v>270000000</v>
          </cell>
        </row>
        <row r="2100">
          <cell r="I2100">
            <v>30000000</v>
          </cell>
        </row>
        <row r="2101">
          <cell r="I2101">
            <v>110000000</v>
          </cell>
        </row>
        <row r="2102">
          <cell r="I2102">
            <v>1000000000</v>
          </cell>
        </row>
        <row r="2103">
          <cell r="I2103">
            <v>130000000</v>
          </cell>
        </row>
        <row r="2104">
          <cell r="I2104">
            <v>607850424.46000004</v>
          </cell>
        </row>
        <row r="2105">
          <cell r="I2105">
            <v>75000000</v>
          </cell>
        </row>
        <row r="2106">
          <cell r="I2106">
            <v>120000000</v>
          </cell>
        </row>
        <row r="2107">
          <cell r="I2107">
            <v>50000000</v>
          </cell>
        </row>
        <row r="2108">
          <cell r="I2108">
            <v>74180000</v>
          </cell>
        </row>
        <row r="2109">
          <cell r="I2109">
            <v>15720000</v>
          </cell>
        </row>
        <row r="2110">
          <cell r="I2110">
            <v>28298000</v>
          </cell>
        </row>
        <row r="2111">
          <cell r="I2111">
            <v>15045500</v>
          </cell>
        </row>
        <row r="2112">
          <cell r="I2112">
            <v>17257500</v>
          </cell>
        </row>
        <row r="2113">
          <cell r="I2113">
            <v>241930000</v>
          </cell>
        </row>
        <row r="2114">
          <cell r="I2114">
            <v>185000000</v>
          </cell>
        </row>
        <row r="2115">
          <cell r="I2115">
            <v>1000000000</v>
          </cell>
        </row>
        <row r="2116">
          <cell r="I2116">
            <v>35000000</v>
          </cell>
        </row>
        <row r="2117">
          <cell r="I2117">
            <v>200000000</v>
          </cell>
        </row>
        <row r="2118">
          <cell r="I2118">
            <v>140000000</v>
          </cell>
        </row>
        <row r="2119">
          <cell r="I2119">
            <v>145000000</v>
          </cell>
        </row>
        <row r="2120">
          <cell r="I2120">
            <v>50000000</v>
          </cell>
        </row>
        <row r="2121">
          <cell r="I2121">
            <v>105000000</v>
          </cell>
        </row>
        <row r="2122">
          <cell r="I2122">
            <v>290000000</v>
          </cell>
        </row>
        <row r="2123">
          <cell r="I2123">
            <v>15000000</v>
          </cell>
        </row>
        <row r="2124">
          <cell r="I2124">
            <v>50000000</v>
          </cell>
        </row>
        <row r="2125">
          <cell r="I2125">
            <v>30000000</v>
          </cell>
        </row>
        <row r="2126">
          <cell r="I2126">
            <v>15000000</v>
          </cell>
        </row>
        <row r="2127">
          <cell r="I2127">
            <v>700000000</v>
          </cell>
        </row>
        <row r="2128">
          <cell r="I2128">
            <v>25000000</v>
          </cell>
        </row>
        <row r="2129">
          <cell r="I2129">
            <v>100000000</v>
          </cell>
        </row>
        <row r="2130">
          <cell r="I2130">
            <v>400000000</v>
          </cell>
        </row>
        <row r="2131">
          <cell r="I2131">
            <v>20000000</v>
          </cell>
        </row>
        <row r="2132">
          <cell r="I2132">
            <v>120000000</v>
          </cell>
        </row>
        <row r="2133">
          <cell r="I2133">
            <v>510000000</v>
          </cell>
        </row>
        <row r="2134">
          <cell r="I2134">
            <v>300000000</v>
          </cell>
        </row>
        <row r="2135">
          <cell r="I2135">
            <v>110000000</v>
          </cell>
        </row>
        <row r="2136">
          <cell r="I2136">
            <v>25000000</v>
          </cell>
        </row>
        <row r="2137">
          <cell r="I2137">
            <v>45000000</v>
          </cell>
        </row>
        <row r="2138">
          <cell r="I2138">
            <v>30000000</v>
          </cell>
        </row>
        <row r="2139">
          <cell r="I2139">
            <v>165000000</v>
          </cell>
        </row>
        <row r="2140">
          <cell r="I2140">
            <v>1500000000</v>
          </cell>
        </row>
        <row r="2141">
          <cell r="I2141">
            <v>30000000</v>
          </cell>
        </row>
        <row r="2142">
          <cell r="I2142">
            <v>75000000</v>
          </cell>
        </row>
        <row r="2143">
          <cell r="I2143">
            <v>35000000</v>
          </cell>
        </row>
        <row r="2144">
          <cell r="I2144">
            <v>50000000</v>
          </cell>
        </row>
        <row r="2145">
          <cell r="I2145">
            <v>145000000</v>
          </cell>
        </row>
        <row r="2146">
          <cell r="I2146">
            <v>100000000</v>
          </cell>
        </row>
        <row r="2147">
          <cell r="I2147">
            <v>300000000</v>
          </cell>
        </row>
        <row r="2148">
          <cell r="I2148">
            <v>230000000</v>
          </cell>
        </row>
        <row r="2149">
          <cell r="I2149">
            <v>50000000</v>
          </cell>
        </row>
        <row r="2150">
          <cell r="I2150">
            <v>210000000</v>
          </cell>
        </row>
        <row r="2151">
          <cell r="I2151">
            <v>365000000</v>
          </cell>
        </row>
        <row r="2152">
          <cell r="I2152">
            <v>15000000</v>
          </cell>
        </row>
        <row r="2153">
          <cell r="I2153">
            <v>370000000</v>
          </cell>
        </row>
        <row r="2154">
          <cell r="I2154">
            <v>30000000</v>
          </cell>
        </row>
        <row r="2155">
          <cell r="I2155">
            <v>110000000</v>
          </cell>
        </row>
        <row r="2156">
          <cell r="I2156">
            <v>2200000.77</v>
          </cell>
        </row>
        <row r="2157">
          <cell r="I2157">
            <v>2100002.6800000002</v>
          </cell>
        </row>
        <row r="2158">
          <cell r="I2158">
            <v>400002.26</v>
          </cell>
        </row>
        <row r="2159">
          <cell r="I2159">
            <v>700002.73</v>
          </cell>
        </row>
        <row r="2160">
          <cell r="I2160">
            <v>8900002.8699999992</v>
          </cell>
        </row>
        <row r="2161">
          <cell r="I2161">
            <v>13000000</v>
          </cell>
        </row>
        <row r="2162">
          <cell r="I2162">
            <v>12250000</v>
          </cell>
        </row>
        <row r="2163">
          <cell r="I2163">
            <v>10000000</v>
          </cell>
        </row>
        <row r="2164">
          <cell r="I2164">
            <v>11250000</v>
          </cell>
        </row>
        <row r="2165">
          <cell r="I2165">
            <v>1000000000</v>
          </cell>
        </row>
        <row r="2166">
          <cell r="I2166">
            <v>130000000</v>
          </cell>
        </row>
        <row r="2167">
          <cell r="I2167">
            <v>1500000000</v>
          </cell>
        </row>
        <row r="2168">
          <cell r="I2168">
            <v>75000000</v>
          </cell>
        </row>
        <row r="2169">
          <cell r="I2169">
            <v>130000000</v>
          </cell>
        </row>
        <row r="2170">
          <cell r="I2170">
            <v>50000000</v>
          </cell>
        </row>
        <row r="2171">
          <cell r="I2171">
            <v>500000000</v>
          </cell>
        </row>
        <row r="2172">
          <cell r="I2172">
            <v>165000000</v>
          </cell>
        </row>
        <row r="2173">
          <cell r="I2173">
            <v>1100000000</v>
          </cell>
        </row>
        <row r="2174">
          <cell r="I2174">
            <v>220000000</v>
          </cell>
        </row>
        <row r="2175">
          <cell r="I2175">
            <v>300000000</v>
          </cell>
        </row>
        <row r="2176">
          <cell r="I2176">
            <v>35000000</v>
          </cell>
        </row>
        <row r="2177">
          <cell r="I2177">
            <v>140000000</v>
          </cell>
        </row>
        <row r="2178">
          <cell r="I2178">
            <v>20000000</v>
          </cell>
        </row>
        <row r="2179">
          <cell r="I2179">
            <v>150000000</v>
          </cell>
        </row>
        <row r="2180">
          <cell r="I2180">
            <v>30000000</v>
          </cell>
        </row>
        <row r="2181">
          <cell r="I2181">
            <v>700000000</v>
          </cell>
        </row>
        <row r="2182">
          <cell r="I2182">
            <v>50000000</v>
          </cell>
        </row>
        <row r="2183">
          <cell r="I2183">
            <v>275000000</v>
          </cell>
        </row>
        <row r="2184">
          <cell r="I2184">
            <v>15000000</v>
          </cell>
        </row>
        <row r="2185">
          <cell r="I2185">
            <v>30000000</v>
          </cell>
        </row>
        <row r="2186">
          <cell r="I2186">
            <v>20000000</v>
          </cell>
        </row>
        <row r="2187">
          <cell r="I2187">
            <v>15000000</v>
          </cell>
        </row>
        <row r="2188">
          <cell r="I2188">
            <v>130000000</v>
          </cell>
        </row>
        <row r="2189">
          <cell r="I2189">
            <v>625000000</v>
          </cell>
        </row>
        <row r="2190">
          <cell r="I2190">
            <v>130000000</v>
          </cell>
        </row>
        <row r="2191">
          <cell r="I2191">
            <v>30000000</v>
          </cell>
        </row>
        <row r="2192">
          <cell r="I2192">
            <v>45000000</v>
          </cell>
        </row>
        <row r="2193">
          <cell r="I2193">
            <v>30000000</v>
          </cell>
        </row>
        <row r="2194">
          <cell r="I2194">
            <v>185000000</v>
          </cell>
        </row>
        <row r="2195">
          <cell r="I2195">
            <v>30000000</v>
          </cell>
        </row>
        <row r="2196">
          <cell r="I2196">
            <v>35000000</v>
          </cell>
        </row>
        <row r="2197">
          <cell r="I2197">
            <v>50000000</v>
          </cell>
        </row>
        <row r="2198">
          <cell r="I2198">
            <v>15000000</v>
          </cell>
        </row>
        <row r="2199">
          <cell r="I2199">
            <v>155000000</v>
          </cell>
        </row>
        <row r="2200">
          <cell r="I2200">
            <v>250000000</v>
          </cell>
        </row>
        <row r="2201">
          <cell r="I2201">
            <v>100000000</v>
          </cell>
        </row>
        <row r="2202">
          <cell r="I2202">
            <v>350000000</v>
          </cell>
        </row>
        <row r="2203">
          <cell r="I2203">
            <v>50000000</v>
          </cell>
        </row>
        <row r="2204">
          <cell r="I2204">
            <v>180000000</v>
          </cell>
        </row>
        <row r="2205">
          <cell r="I2205">
            <v>360000000</v>
          </cell>
        </row>
        <row r="2206">
          <cell r="I2206">
            <v>350000000</v>
          </cell>
        </row>
        <row r="2207">
          <cell r="I2207">
            <v>15000000</v>
          </cell>
        </row>
        <row r="2208">
          <cell r="I2208">
            <v>320000000</v>
          </cell>
        </row>
        <row r="2209">
          <cell r="I2209">
            <v>40000000</v>
          </cell>
        </row>
        <row r="2210">
          <cell r="I2210">
            <v>140534450</v>
          </cell>
        </row>
        <row r="2211">
          <cell r="I2211">
            <v>87769990</v>
          </cell>
        </row>
        <row r="2212">
          <cell r="I2212">
            <v>2501863</v>
          </cell>
        </row>
        <row r="2213">
          <cell r="I2213">
            <v>1000000000</v>
          </cell>
        </row>
        <row r="2214">
          <cell r="I2214">
            <v>170000000</v>
          </cell>
        </row>
        <row r="2215">
          <cell r="I2215">
            <v>100000000</v>
          </cell>
        </row>
        <row r="2216">
          <cell r="I2216">
            <v>135000000</v>
          </cell>
        </row>
        <row r="2217">
          <cell r="I2217">
            <v>700000000</v>
          </cell>
        </row>
        <row r="2218">
          <cell r="I2218">
            <v>350000000</v>
          </cell>
        </row>
        <row r="2219">
          <cell r="I2219">
            <v>190000000</v>
          </cell>
        </row>
        <row r="2220">
          <cell r="I2220">
            <v>24500000</v>
          </cell>
        </row>
        <row r="2221">
          <cell r="I2221">
            <v>5800000</v>
          </cell>
        </row>
        <row r="2222">
          <cell r="I2222">
            <v>5000000</v>
          </cell>
        </row>
        <row r="2223">
          <cell r="I2223">
            <v>6000000</v>
          </cell>
        </row>
        <row r="2224">
          <cell r="I2224">
            <v>5000000</v>
          </cell>
        </row>
        <row r="2225">
          <cell r="I2225">
            <v>460000000</v>
          </cell>
        </row>
        <row r="2226">
          <cell r="I2226">
            <v>35000000</v>
          </cell>
        </row>
        <row r="2227">
          <cell r="I2227">
            <v>800000000</v>
          </cell>
        </row>
        <row r="2228">
          <cell r="I2228">
            <v>140000000</v>
          </cell>
        </row>
        <row r="2229">
          <cell r="I2229">
            <v>15000000</v>
          </cell>
        </row>
        <row r="2230">
          <cell r="I2230">
            <v>155000000</v>
          </cell>
        </row>
        <row r="2231">
          <cell r="I2231">
            <v>700000000</v>
          </cell>
        </row>
        <row r="2232">
          <cell r="I2232">
            <v>1000000000</v>
          </cell>
        </row>
        <row r="2233">
          <cell r="I2233">
            <v>50000000</v>
          </cell>
        </row>
        <row r="2234">
          <cell r="I2234">
            <v>320000000</v>
          </cell>
        </row>
        <row r="2235">
          <cell r="I2235">
            <v>550000000</v>
          </cell>
        </row>
        <row r="2236">
          <cell r="I2236">
            <v>15000000</v>
          </cell>
        </row>
        <row r="2237">
          <cell r="I2237">
            <v>30000000</v>
          </cell>
        </row>
        <row r="2238">
          <cell r="I2238">
            <v>20000000</v>
          </cell>
        </row>
        <row r="2239">
          <cell r="I2239">
            <v>500000000</v>
          </cell>
        </row>
        <row r="2240">
          <cell r="I2240">
            <v>400000000</v>
          </cell>
        </row>
        <row r="2241">
          <cell r="I2241">
            <v>15000000</v>
          </cell>
        </row>
        <row r="2242">
          <cell r="I2242">
            <v>135000000</v>
          </cell>
        </row>
        <row r="2243">
          <cell r="I2243">
            <v>625000000</v>
          </cell>
        </row>
        <row r="2244">
          <cell r="I2244">
            <v>185000000</v>
          </cell>
        </row>
        <row r="2245">
          <cell r="I2245">
            <v>30000000</v>
          </cell>
        </row>
        <row r="2246">
          <cell r="I2246">
            <v>55000000</v>
          </cell>
        </row>
        <row r="2247">
          <cell r="I2247">
            <v>30000000</v>
          </cell>
        </row>
        <row r="2248">
          <cell r="I2248">
            <v>210000000</v>
          </cell>
        </row>
        <row r="2249">
          <cell r="I2249">
            <v>250000000</v>
          </cell>
        </row>
        <row r="2250">
          <cell r="I2250">
            <v>40000000</v>
          </cell>
        </row>
        <row r="2251">
          <cell r="I2251">
            <v>35000000</v>
          </cell>
        </row>
        <row r="2252">
          <cell r="I2252">
            <v>700000000</v>
          </cell>
        </row>
        <row r="2253">
          <cell r="I2253">
            <v>50000000</v>
          </cell>
        </row>
        <row r="2254">
          <cell r="I2254">
            <v>20000000</v>
          </cell>
        </row>
        <row r="2255">
          <cell r="I2255">
            <v>160000000</v>
          </cell>
        </row>
        <row r="2256">
          <cell r="I2256">
            <v>990000000</v>
          </cell>
        </row>
        <row r="2257">
          <cell r="I2257">
            <v>270000000</v>
          </cell>
        </row>
        <row r="2258">
          <cell r="I2258">
            <v>55000000</v>
          </cell>
        </row>
        <row r="2259">
          <cell r="I2259">
            <v>150000000</v>
          </cell>
        </row>
        <row r="2260">
          <cell r="I2260">
            <v>360000000</v>
          </cell>
        </row>
        <row r="2261">
          <cell r="I2261">
            <v>15000000</v>
          </cell>
        </row>
        <row r="2262">
          <cell r="I2262">
            <v>300000000</v>
          </cell>
        </row>
        <row r="2263">
          <cell r="I2263">
            <v>40000000</v>
          </cell>
        </row>
        <row r="2264">
          <cell r="I2264">
            <v>407506994</v>
          </cell>
        </row>
        <row r="2265">
          <cell r="I2265">
            <v>1000000000</v>
          </cell>
        </row>
        <row r="2266">
          <cell r="I2266">
            <v>1000000000</v>
          </cell>
        </row>
        <row r="2267">
          <cell r="I2267">
            <v>270000000</v>
          </cell>
        </row>
        <row r="2268">
          <cell r="I2268">
            <v>30000000</v>
          </cell>
        </row>
        <row r="2269">
          <cell r="I2269">
            <v>100000000</v>
          </cell>
        </row>
        <row r="2270">
          <cell r="I2270">
            <v>140000000</v>
          </cell>
        </row>
        <row r="2271">
          <cell r="I2271">
            <v>1250000000</v>
          </cell>
        </row>
        <row r="2272">
          <cell r="I2272">
            <v>855000000</v>
          </cell>
        </row>
        <row r="2273">
          <cell r="I2273">
            <v>650000000</v>
          </cell>
        </row>
        <row r="2274">
          <cell r="I2274">
            <v>1065000000</v>
          </cell>
        </row>
        <row r="2275">
          <cell r="I2275">
            <v>250000000</v>
          </cell>
        </row>
        <row r="2276">
          <cell r="I2276">
            <v>35000000</v>
          </cell>
        </row>
        <row r="2277">
          <cell r="I2277">
            <v>700000000</v>
          </cell>
        </row>
        <row r="2278">
          <cell r="I2278">
            <v>140000000</v>
          </cell>
        </row>
        <row r="2279">
          <cell r="I2279">
            <v>20000000</v>
          </cell>
        </row>
        <row r="2280">
          <cell r="I2280">
            <v>160000000</v>
          </cell>
        </row>
        <row r="2281">
          <cell r="I2281">
            <v>106862842</v>
          </cell>
        </row>
        <row r="2282">
          <cell r="I2282">
            <v>700000000</v>
          </cell>
        </row>
        <row r="2283">
          <cell r="I2283">
            <v>50000000</v>
          </cell>
        </row>
        <row r="2284">
          <cell r="I2284">
            <v>315000000</v>
          </cell>
        </row>
        <row r="2285">
          <cell r="I2285">
            <v>15000000</v>
          </cell>
        </row>
        <row r="2286">
          <cell r="I2286">
            <v>40000000</v>
          </cell>
        </row>
        <row r="2287">
          <cell r="I2287">
            <v>25000000</v>
          </cell>
        </row>
        <row r="2288">
          <cell r="I2288">
            <v>15000000</v>
          </cell>
        </row>
        <row r="2289">
          <cell r="I2289">
            <v>140000000</v>
          </cell>
        </row>
        <row r="2290">
          <cell r="I2290">
            <v>500000000</v>
          </cell>
        </row>
        <row r="2291">
          <cell r="I2291">
            <v>1300000000</v>
          </cell>
        </row>
        <row r="2292">
          <cell r="I2292">
            <v>250000000</v>
          </cell>
        </row>
        <row r="2293">
          <cell r="I2293">
            <v>35000000</v>
          </cell>
        </row>
        <row r="2294">
          <cell r="I2294">
            <v>30000000</v>
          </cell>
        </row>
        <row r="2295">
          <cell r="I2295">
            <v>65000000</v>
          </cell>
        </row>
        <row r="2296">
          <cell r="I2296">
            <v>200000000</v>
          </cell>
        </row>
        <row r="2297">
          <cell r="I2297">
            <v>50000000</v>
          </cell>
        </row>
        <row r="2298">
          <cell r="I2298">
            <v>1000000000</v>
          </cell>
        </row>
        <row r="2299">
          <cell r="I2299">
            <v>35000000</v>
          </cell>
        </row>
        <row r="2300">
          <cell r="I2300">
            <v>50000000</v>
          </cell>
        </row>
        <row r="2301">
          <cell r="I2301">
            <v>20000000</v>
          </cell>
        </row>
        <row r="2302">
          <cell r="I2302">
            <v>165000000</v>
          </cell>
        </row>
        <row r="2303">
          <cell r="I2303">
            <v>500000000</v>
          </cell>
        </row>
        <row r="2304">
          <cell r="I2304">
            <v>1650000000</v>
          </cell>
        </row>
        <row r="2305">
          <cell r="I2305">
            <v>55000000</v>
          </cell>
        </row>
        <row r="2306">
          <cell r="I2306">
            <v>120000000</v>
          </cell>
        </row>
        <row r="2307">
          <cell r="I2307">
            <v>350000000</v>
          </cell>
        </row>
        <row r="2308">
          <cell r="I2308">
            <v>1000000000</v>
          </cell>
        </row>
        <row r="2309">
          <cell r="I2309">
            <v>15000000</v>
          </cell>
        </row>
        <row r="2310">
          <cell r="I2310">
            <v>40000000</v>
          </cell>
        </row>
        <row r="2311">
          <cell r="I2311">
            <v>1000000000</v>
          </cell>
        </row>
        <row r="2312">
          <cell r="I2312">
            <v>570000000</v>
          </cell>
        </row>
        <row r="2313">
          <cell r="I2313">
            <v>1184000000</v>
          </cell>
        </row>
        <row r="2314">
          <cell r="I2314">
            <v>1000000000</v>
          </cell>
        </row>
        <row r="2315">
          <cell r="I2315">
            <v>150000000</v>
          </cell>
        </row>
        <row r="2316">
          <cell r="I2316">
            <v>145000000</v>
          </cell>
        </row>
        <row r="2317">
          <cell r="I2317">
            <v>400000000</v>
          </cell>
        </row>
        <row r="2318">
          <cell r="I2318">
            <v>35000000</v>
          </cell>
        </row>
        <row r="2319">
          <cell r="I2319">
            <v>180000000</v>
          </cell>
        </row>
        <row r="2320">
          <cell r="I2320">
            <v>10000000</v>
          </cell>
        </row>
        <row r="2321">
          <cell r="I2321">
            <v>170000000</v>
          </cell>
        </row>
        <row r="2322">
          <cell r="I2322">
            <v>55000000</v>
          </cell>
        </row>
        <row r="2323">
          <cell r="I2323">
            <v>265000000</v>
          </cell>
        </row>
        <row r="2324">
          <cell r="I2324">
            <v>15000000</v>
          </cell>
        </row>
        <row r="2325">
          <cell r="I2325">
            <v>40000000</v>
          </cell>
        </row>
        <row r="2326">
          <cell r="I2326">
            <v>25000000</v>
          </cell>
        </row>
        <row r="2327">
          <cell r="I2327">
            <v>10000000</v>
          </cell>
        </row>
        <row r="2328">
          <cell r="I2328">
            <v>145000000</v>
          </cell>
        </row>
        <row r="2329">
          <cell r="I2329">
            <v>300000000</v>
          </cell>
        </row>
        <row r="2330">
          <cell r="I2330">
            <v>40000000</v>
          </cell>
        </row>
        <row r="2331">
          <cell r="I2331">
            <v>65000000</v>
          </cell>
        </row>
        <row r="2332">
          <cell r="I2332">
            <v>35000000</v>
          </cell>
        </row>
        <row r="2333">
          <cell r="I2333">
            <v>35000000</v>
          </cell>
        </row>
        <row r="2334">
          <cell r="I2334">
            <v>50000000</v>
          </cell>
        </row>
        <row r="2335">
          <cell r="I2335">
            <v>900000000</v>
          </cell>
        </row>
        <row r="2336">
          <cell r="I2336">
            <v>10000000</v>
          </cell>
        </row>
        <row r="2337">
          <cell r="I2337">
            <v>140000000</v>
          </cell>
        </row>
        <row r="2338">
          <cell r="I2338">
            <v>55000000</v>
          </cell>
        </row>
        <row r="2339">
          <cell r="I2339">
            <v>310000000</v>
          </cell>
        </row>
        <row r="2340">
          <cell r="I2340">
            <v>100000000</v>
          </cell>
        </row>
        <row r="2341">
          <cell r="I2341">
            <v>15000000</v>
          </cell>
        </row>
        <row r="2342">
          <cell r="I2342">
            <v>60000000</v>
          </cell>
        </row>
        <row r="2343">
          <cell r="I2343">
            <v>1100000000</v>
          </cell>
        </row>
        <row r="2344">
          <cell r="I2344">
            <v>150000000</v>
          </cell>
        </row>
        <row r="2345">
          <cell r="I2345">
            <v>1315000000</v>
          </cell>
        </row>
        <row r="2346">
          <cell r="I2346">
            <v>35000000</v>
          </cell>
        </row>
        <row r="2347">
          <cell r="I2347">
            <v>300000000</v>
          </cell>
        </row>
        <row r="2348">
          <cell r="I2348">
            <v>180000000</v>
          </cell>
        </row>
        <row r="2349">
          <cell r="I2349">
            <v>15000000</v>
          </cell>
        </row>
        <row r="2350">
          <cell r="I2350">
            <v>135000000</v>
          </cell>
        </row>
        <row r="2351">
          <cell r="I2351">
            <v>204701000</v>
          </cell>
        </row>
        <row r="2352">
          <cell r="I2352">
            <v>50000000</v>
          </cell>
        </row>
        <row r="2353">
          <cell r="I2353">
            <v>330000000</v>
          </cell>
        </row>
        <row r="2354">
          <cell r="I2354">
            <v>15000000</v>
          </cell>
        </row>
        <row r="2355">
          <cell r="I2355">
            <v>30000000</v>
          </cell>
        </row>
        <row r="2356">
          <cell r="I2356">
            <v>500000000</v>
          </cell>
        </row>
        <row r="2357">
          <cell r="I2357">
            <v>340000000</v>
          </cell>
        </row>
        <row r="2358">
          <cell r="I2358">
            <v>50000000</v>
          </cell>
        </row>
        <row r="2359">
          <cell r="I2359">
            <v>95000000</v>
          </cell>
        </row>
        <row r="2360">
          <cell r="I2360">
            <v>38846000</v>
          </cell>
        </row>
        <row r="2361">
          <cell r="I2361">
            <v>35000000</v>
          </cell>
        </row>
        <row r="2362">
          <cell r="I2362">
            <v>50000000</v>
          </cell>
        </row>
        <row r="2363">
          <cell r="I2363">
            <v>20000000</v>
          </cell>
        </row>
        <row r="2364">
          <cell r="I2364">
            <v>135000000</v>
          </cell>
        </row>
        <row r="2365">
          <cell r="I2365">
            <v>500000000</v>
          </cell>
        </row>
        <row r="2366">
          <cell r="I2366">
            <v>55000000</v>
          </cell>
        </row>
        <row r="2367">
          <cell r="I2367">
            <v>180000000</v>
          </cell>
        </row>
        <row r="2368">
          <cell r="I2368">
            <v>395000000</v>
          </cell>
        </row>
        <row r="2369">
          <cell r="I2369">
            <v>300000000</v>
          </cell>
        </row>
        <row r="2370">
          <cell r="I2370">
            <v>60000000</v>
          </cell>
        </row>
        <row r="2371">
          <cell r="I2371">
            <v>1251599894</v>
          </cell>
        </row>
        <row r="2372">
          <cell r="I2372">
            <v>1600000000</v>
          </cell>
        </row>
        <row r="2373">
          <cell r="I2373">
            <v>100000000</v>
          </cell>
        </row>
        <row r="2374">
          <cell r="I2374">
            <v>300000000</v>
          </cell>
        </row>
        <row r="2375">
          <cell r="I2375">
            <v>35000000</v>
          </cell>
        </row>
        <row r="2376">
          <cell r="I2376">
            <v>150000000</v>
          </cell>
        </row>
        <row r="2377">
          <cell r="I2377">
            <v>20000000</v>
          </cell>
        </row>
        <row r="2378">
          <cell r="I2378">
            <v>135000000</v>
          </cell>
        </row>
        <row r="2379">
          <cell r="I2379">
            <v>50000000</v>
          </cell>
        </row>
        <row r="2380">
          <cell r="I2380">
            <v>295000000</v>
          </cell>
        </row>
        <row r="2381">
          <cell r="I2381">
            <v>30000000</v>
          </cell>
        </row>
        <row r="2382">
          <cell r="I2382">
            <v>800000000</v>
          </cell>
        </row>
        <row r="2383">
          <cell r="I2383">
            <v>360000000</v>
          </cell>
        </row>
        <row r="2384">
          <cell r="I2384">
            <v>50000000</v>
          </cell>
        </row>
        <row r="2385">
          <cell r="I2385">
            <v>95000000</v>
          </cell>
        </row>
        <row r="2386">
          <cell r="I2386">
            <v>50000000</v>
          </cell>
        </row>
        <row r="2387">
          <cell r="I2387">
            <v>20000000</v>
          </cell>
        </row>
        <row r="2388">
          <cell r="I2388">
            <v>140000000</v>
          </cell>
        </row>
        <row r="2389">
          <cell r="I2389">
            <v>400000000</v>
          </cell>
        </row>
        <row r="2390">
          <cell r="I2390">
            <v>55000000</v>
          </cell>
        </row>
        <row r="2391">
          <cell r="I2391">
            <v>365000000</v>
          </cell>
        </row>
        <row r="2392">
          <cell r="I2392">
            <v>500000000</v>
          </cell>
        </row>
        <row r="2393">
          <cell r="I2393">
            <v>60000000</v>
          </cell>
        </row>
        <row r="2394">
          <cell r="I2394">
            <v>1800000000</v>
          </cell>
        </row>
        <row r="2395">
          <cell r="I2395">
            <v>35000000</v>
          </cell>
        </row>
        <row r="2396">
          <cell r="I2396">
            <v>100000000</v>
          </cell>
        </row>
        <row r="2397">
          <cell r="I2397">
            <v>600000000</v>
          </cell>
        </row>
        <row r="2398">
          <cell r="I2398">
            <v>700000000</v>
          </cell>
        </row>
        <row r="2399">
          <cell r="I2399">
            <v>30000000</v>
          </cell>
        </row>
        <row r="2400">
          <cell r="I2400">
            <v>500000000</v>
          </cell>
        </row>
        <row r="2401">
          <cell r="I2401">
            <v>55000000</v>
          </cell>
        </row>
        <row r="2402">
          <cell r="I2402">
            <v>330000000</v>
          </cell>
        </row>
        <row r="2403">
          <cell r="I2403">
            <v>400000000</v>
          </cell>
        </row>
        <row r="2404">
          <cell r="I2404">
            <v>50000000</v>
          </cell>
        </row>
        <row r="2405">
          <cell r="I2405">
            <v>95000000</v>
          </cell>
        </row>
        <row r="2406">
          <cell r="I2406">
            <v>900000000</v>
          </cell>
        </row>
        <row r="2407">
          <cell r="I2407">
            <v>800000000</v>
          </cell>
        </row>
        <row r="2408">
          <cell r="I2408">
            <v>27000000</v>
          </cell>
        </row>
        <row r="2409">
          <cell r="I2409">
            <v>30000000</v>
          </cell>
        </row>
        <row r="2410">
          <cell r="I2410">
            <v>500000000</v>
          </cell>
        </row>
        <row r="2411">
          <cell r="I2411">
            <v>410000000</v>
          </cell>
        </row>
        <row r="2412">
          <cell r="I2412">
            <v>70000000</v>
          </cell>
        </row>
        <row r="2413">
          <cell r="I2413">
            <v>1800000000</v>
          </cell>
        </row>
        <row r="2414">
          <cell r="I2414">
            <v>290000000</v>
          </cell>
        </row>
        <row r="2415">
          <cell r="I2415">
            <v>800000000</v>
          </cell>
        </row>
        <row r="2416">
          <cell r="I2416">
            <v>300000000</v>
          </cell>
        </row>
        <row r="2417">
          <cell r="I2417">
            <v>50000000</v>
          </cell>
        </row>
        <row r="2418">
          <cell r="I2418">
            <v>350000000</v>
          </cell>
        </row>
        <row r="2419">
          <cell r="I2419">
            <v>325000000</v>
          </cell>
        </row>
        <row r="2420">
          <cell r="I2420">
            <v>1500000000</v>
          </cell>
        </row>
        <row r="2421">
          <cell r="I2421">
            <v>440000000</v>
          </cell>
        </row>
        <row r="2422">
          <cell r="I2422">
            <v>1000000000</v>
          </cell>
        </row>
        <row r="2423">
          <cell r="I2423">
            <v>650000000</v>
          </cell>
        </row>
        <row r="2424">
          <cell r="I2424">
            <v>100000000</v>
          </cell>
        </row>
        <row r="2425">
          <cell r="I2425">
            <v>430000000</v>
          </cell>
        </row>
        <row r="2426">
          <cell r="I2426">
            <v>5500000000</v>
          </cell>
        </row>
        <row r="2427">
          <cell r="I2427">
            <v>375000000</v>
          </cell>
        </row>
        <row r="2428">
          <cell r="I2428">
            <v>63000000</v>
          </cell>
        </row>
        <row r="2429">
          <cell r="I2429">
            <v>440000000</v>
          </cell>
        </row>
        <row r="2430">
          <cell r="I2430">
            <v>300000000</v>
          </cell>
        </row>
        <row r="2431">
          <cell r="I2431">
            <v>395000000</v>
          </cell>
        </row>
        <row r="2432">
          <cell r="I2432">
            <v>5500000000</v>
          </cell>
        </row>
        <row r="2433">
          <cell r="I2433">
            <v>40000000</v>
          </cell>
        </row>
        <row r="2434">
          <cell r="I2434">
            <v>700000000</v>
          </cell>
        </row>
        <row r="2435">
          <cell r="I2435">
            <v>600000000</v>
          </cell>
        </row>
        <row r="2436">
          <cell r="I2436">
            <v>600000000</v>
          </cell>
        </row>
        <row r="2437">
          <cell r="I2437">
            <v>600000000</v>
          </cell>
        </row>
        <row r="2438">
          <cell r="I2438">
            <v>600000000</v>
          </cell>
        </row>
        <row r="2439">
          <cell r="I2439">
            <v>650000000</v>
          </cell>
        </row>
        <row r="2440">
          <cell r="I2440">
            <v>650000000</v>
          </cell>
        </row>
        <row r="2441">
          <cell r="I2441">
            <v>650000000</v>
          </cell>
        </row>
        <row r="2442">
          <cell r="I2442">
            <v>650000000</v>
          </cell>
        </row>
        <row r="2443">
          <cell r="I2443">
            <v>400000000</v>
          </cell>
        </row>
        <row r="2444">
          <cell r="I2444">
            <v>440000000</v>
          </cell>
        </row>
        <row r="2445">
          <cell r="I2445">
            <v>400000000</v>
          </cell>
        </row>
        <row r="2446">
          <cell r="I2446">
            <v>90000000</v>
          </cell>
        </row>
        <row r="2447">
          <cell r="I2447">
            <v>1000000000</v>
          </cell>
        </row>
        <row r="2448">
          <cell r="I2448">
            <v>800000000</v>
          </cell>
        </row>
        <row r="2449">
          <cell r="I2449">
            <v>350000000</v>
          </cell>
        </row>
        <row r="2450">
          <cell r="I2450">
            <v>100000000</v>
          </cell>
        </row>
        <row r="2451">
          <cell r="I2451">
            <v>755000000</v>
          </cell>
        </row>
        <row r="2452">
          <cell r="I2452">
            <v>1000000000</v>
          </cell>
        </row>
        <row r="2453">
          <cell r="I2453">
            <v>900000000</v>
          </cell>
        </row>
        <row r="2454">
          <cell r="I2454">
            <v>1500000000</v>
          </cell>
        </row>
        <row r="2455">
          <cell r="I2455">
            <v>1000000000</v>
          </cell>
        </row>
        <row r="2456">
          <cell r="I2456">
            <v>110000000</v>
          </cell>
        </row>
        <row r="2457">
          <cell r="I2457">
            <v>285000000</v>
          </cell>
        </row>
        <row r="2458">
          <cell r="I2458">
            <v>780000000</v>
          </cell>
        </row>
        <row r="2459">
          <cell r="I2459">
            <v>600000000</v>
          </cell>
        </row>
        <row r="2460">
          <cell r="I2460">
            <v>600000000</v>
          </cell>
        </row>
        <row r="2461">
          <cell r="I2461">
            <v>170000000</v>
          </cell>
        </row>
        <row r="2462">
          <cell r="I2462">
            <v>220000000</v>
          </cell>
        </row>
        <row r="2463">
          <cell r="I2463">
            <v>400000000</v>
          </cell>
        </row>
        <row r="2464">
          <cell r="I2464">
            <v>500000000</v>
          </cell>
        </row>
        <row r="2465">
          <cell r="I2465">
            <v>500000000</v>
          </cell>
        </row>
        <row r="2466">
          <cell r="I2466">
            <v>230000000</v>
          </cell>
        </row>
        <row r="2467">
          <cell r="I2467">
            <v>1000000000</v>
          </cell>
        </row>
        <row r="2468">
          <cell r="I2468">
            <v>800000000</v>
          </cell>
        </row>
        <row r="2469">
          <cell r="I2469">
            <v>240000000</v>
          </cell>
        </row>
        <row r="2470">
          <cell r="I2470">
            <v>1000000000</v>
          </cell>
        </row>
        <row r="2471">
          <cell r="I2471">
            <v>800000000</v>
          </cell>
        </row>
        <row r="2472">
          <cell r="I2472">
            <v>1000000000</v>
          </cell>
        </row>
        <row r="2473">
          <cell r="I2473">
            <v>320000000</v>
          </cell>
        </row>
        <row r="2474">
          <cell r="I2474">
            <v>290000000</v>
          </cell>
        </row>
        <row r="2475">
          <cell r="I2475">
            <v>500000000</v>
          </cell>
        </row>
        <row r="2476">
          <cell r="I2476">
            <v>720000000</v>
          </cell>
        </row>
        <row r="2477">
          <cell r="I2477">
            <v>1000000000</v>
          </cell>
        </row>
        <row r="2478">
          <cell r="I2478">
            <v>600000000</v>
          </cell>
        </row>
        <row r="2479">
          <cell r="I2479">
            <v>900000000</v>
          </cell>
        </row>
        <row r="2480">
          <cell r="I2480">
            <v>370000000</v>
          </cell>
        </row>
        <row r="2481">
          <cell r="I2481">
            <v>48195000</v>
          </cell>
        </row>
        <row r="2482">
          <cell r="I2482">
            <v>24300000</v>
          </cell>
        </row>
        <row r="2483">
          <cell r="I2483">
            <v>38880000</v>
          </cell>
        </row>
        <row r="2484">
          <cell r="I2484">
            <v>34020000</v>
          </cell>
        </row>
        <row r="2485">
          <cell r="I2485">
            <v>36045000</v>
          </cell>
        </row>
        <row r="2486">
          <cell r="I2486">
            <v>29970000</v>
          </cell>
        </row>
        <row r="2487">
          <cell r="I2487">
            <v>44550000</v>
          </cell>
        </row>
        <row r="2488">
          <cell r="I2488">
            <v>36450000</v>
          </cell>
        </row>
        <row r="2489">
          <cell r="I2489">
            <v>35640000</v>
          </cell>
        </row>
        <row r="2490">
          <cell r="I2490">
            <v>20250000</v>
          </cell>
        </row>
        <row r="2491">
          <cell r="I2491">
            <v>29970000</v>
          </cell>
        </row>
        <row r="2492">
          <cell r="I2492">
            <v>26730000</v>
          </cell>
        </row>
        <row r="2493">
          <cell r="I2493">
            <v>10594533</v>
          </cell>
        </row>
        <row r="2494">
          <cell r="I2494">
            <v>49871344</v>
          </cell>
        </row>
        <row r="2495">
          <cell r="I2495">
            <v>55702875</v>
          </cell>
        </row>
        <row r="2496">
          <cell r="I2496">
            <v>62711593</v>
          </cell>
        </row>
        <row r="2497">
          <cell r="I2497">
            <v>70065641</v>
          </cell>
        </row>
        <row r="2498">
          <cell r="I2498">
            <v>48875744</v>
          </cell>
        </row>
        <row r="2499">
          <cell r="I2499">
            <v>35141086</v>
          </cell>
        </row>
        <row r="2500">
          <cell r="I2500">
            <v>36898141</v>
          </cell>
        </row>
        <row r="2501">
          <cell r="I2501">
            <v>38743048</v>
          </cell>
        </row>
        <row r="2502">
          <cell r="I2502">
            <v>23200000</v>
          </cell>
        </row>
        <row r="2503">
          <cell r="I2503">
            <v>1000000</v>
          </cell>
        </row>
        <row r="2504">
          <cell r="I2504">
            <v>80000000</v>
          </cell>
        </row>
        <row r="2505">
          <cell r="I2505">
            <v>7500000</v>
          </cell>
        </row>
        <row r="2506">
          <cell r="I2506">
            <v>3016890000</v>
          </cell>
        </row>
        <row r="2507">
          <cell r="I2507">
            <v>1200000000</v>
          </cell>
        </row>
        <row r="2508">
          <cell r="I2508">
            <v>888000000</v>
          </cell>
        </row>
        <row r="2509">
          <cell r="I2509">
            <v>101680000</v>
          </cell>
        </row>
        <row r="2510">
          <cell r="I2510">
            <v>59280000</v>
          </cell>
        </row>
        <row r="2511">
          <cell r="I2511">
            <v>14750000</v>
          </cell>
        </row>
        <row r="2512">
          <cell r="I2512">
            <v>85250000</v>
          </cell>
        </row>
        <row r="2513">
          <cell r="I2513">
            <v>30000000</v>
          </cell>
        </row>
        <row r="2514">
          <cell r="I2514">
            <v>16000000</v>
          </cell>
        </row>
        <row r="2515">
          <cell r="I2515">
            <v>609000000</v>
          </cell>
        </row>
        <row r="2516">
          <cell r="I2516">
            <v>50000000</v>
          </cell>
        </row>
        <row r="2517">
          <cell r="I2517">
            <v>50000000</v>
          </cell>
        </row>
        <row r="2518">
          <cell r="I2518">
            <v>50000000</v>
          </cell>
        </row>
        <row r="2519">
          <cell r="I2519">
            <v>50000000</v>
          </cell>
        </row>
        <row r="2520">
          <cell r="I2520">
            <v>1000000000</v>
          </cell>
        </row>
        <row r="2521">
          <cell r="I2521">
            <v>105000000</v>
          </cell>
        </row>
        <row r="2522">
          <cell r="I2522">
            <v>25000000</v>
          </cell>
        </row>
        <row r="2523">
          <cell r="I2523">
            <v>415000000</v>
          </cell>
        </row>
        <row r="2524">
          <cell r="I2524">
            <v>300000000</v>
          </cell>
        </row>
        <row r="2525">
          <cell r="I2525">
            <v>100000000</v>
          </cell>
        </row>
        <row r="2526">
          <cell r="I2526">
            <v>100000000</v>
          </cell>
        </row>
        <row r="2527">
          <cell r="I2527">
            <v>50000000</v>
          </cell>
        </row>
        <row r="2528">
          <cell r="I2528">
            <v>75000000</v>
          </cell>
        </row>
        <row r="2529">
          <cell r="I2529">
            <v>540000000</v>
          </cell>
        </row>
        <row r="2530">
          <cell r="I2530">
            <v>1000000000</v>
          </cell>
        </row>
        <row r="2531">
          <cell r="I2531">
            <v>500000000</v>
          </cell>
        </row>
        <row r="2532">
          <cell r="I2532">
            <v>2200000000</v>
          </cell>
        </row>
        <row r="2533">
          <cell r="I2533">
            <v>650000000</v>
          </cell>
        </row>
        <row r="2534">
          <cell r="I2534">
            <v>400000000</v>
          </cell>
        </row>
        <row r="2535">
          <cell r="I2535">
            <v>1300000000</v>
          </cell>
        </row>
        <row r="2536">
          <cell r="I2536">
            <v>1000000000</v>
          </cell>
        </row>
        <row r="2537">
          <cell r="I2537">
            <v>1000000000</v>
          </cell>
        </row>
        <row r="2538">
          <cell r="I2538">
            <v>1000000000</v>
          </cell>
        </row>
        <row r="2539">
          <cell r="I2539">
            <v>1000000000</v>
          </cell>
        </row>
        <row r="2540">
          <cell r="I2540">
            <v>1500000000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Charts"/>
      <sheetName val="USD CHATS"/>
      <sheetName val="Charts (2)"/>
      <sheetName val="By Members"/>
      <sheetName val="Intraday"/>
      <sheetName val="Monthly"/>
      <sheetName val="Monthly_USD CHATS"/>
      <sheetName val="By member (monthly)"/>
      <sheetName val="Working Day"/>
    </sheetNames>
    <sheetDataSet>
      <sheetData sheetId="0"/>
      <sheetData sheetId="1">
        <row r="1">
          <cell r="B1" t="str">
            <v>Value</v>
          </cell>
          <cell r="C1" t="str">
            <v>Volume (RHS)</v>
          </cell>
        </row>
        <row r="3">
          <cell r="G3">
            <v>57</v>
          </cell>
        </row>
        <row r="95">
          <cell r="C95" t="str">
            <v>Volume</v>
          </cell>
        </row>
        <row r="116">
          <cell r="B116" t="str">
            <v>Value</v>
          </cell>
          <cell r="C116" t="str">
            <v>Volume (RHS)</v>
          </cell>
          <cell r="I116" t="str">
            <v>Total transaction value</v>
          </cell>
          <cell r="J116" t="str">
            <v>DVP payments</v>
          </cell>
          <cell r="K116" t="str">
            <v>DVP, % share of total (RHS)</v>
          </cell>
          <cell r="O116" t="str">
            <v>Total transaction volume</v>
          </cell>
          <cell r="P116" t="str">
            <v>DVP payments</v>
          </cell>
          <cell r="Q116" t="str">
            <v>DVP, % share of total (RHS)</v>
          </cell>
        </row>
      </sheetData>
      <sheetData sheetId="2"/>
      <sheetData sheetId="3">
        <row r="3">
          <cell r="C3" t="str">
            <v>PvP</v>
          </cell>
          <cell r="D3" t="str">
            <v>PvP, % of FX settlement (RHS)</v>
          </cell>
          <cell r="H3" t="str">
            <v>Normal FX settlement</v>
          </cell>
          <cell r="I3" t="str">
            <v>PvP</v>
          </cell>
          <cell r="J3" t="str">
            <v>PvP, % of FX settlement (RHS)</v>
          </cell>
        </row>
        <row r="31">
          <cell r="N31">
            <v>55</v>
          </cell>
        </row>
      </sheetData>
      <sheetData sheetId="4"/>
      <sheetData sheetId="5">
        <row r="21">
          <cell r="B21" t="str">
            <v>Intraday credit             (RM bil)</v>
          </cell>
          <cell r="D21" t="str">
            <v>% share of total transfers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Cards"/>
      <sheetName val="Charts"/>
      <sheetName val="Cards (monthly)"/>
      <sheetName val="Trans. (monthly)"/>
      <sheetName val="Trans by banks"/>
      <sheetName val="Oct_"/>
      <sheetName val="Nov_"/>
      <sheetName val="Dec_"/>
      <sheetName val="Jan_"/>
      <sheetName val="Feb_"/>
      <sheetName val="Mar_"/>
      <sheetName val="Apr_"/>
      <sheetName val="May_"/>
      <sheetName val="Jun_"/>
      <sheetName val="Card by banks"/>
      <sheetName val="Oct"/>
      <sheetName val="Nov"/>
      <sheetName val="Dec"/>
      <sheetName val="Active Cards"/>
      <sheetName val="Active Card"/>
      <sheetName val="Feb"/>
      <sheetName val="Mar"/>
      <sheetName val="Apr"/>
      <sheetName val="May"/>
      <sheetName val="Jun"/>
      <sheetName val="Jan"/>
      <sheetName val="Meps Cash"/>
      <sheetName val="ATM Tran."/>
    </sheetNames>
    <sheetDataSet>
      <sheetData sheetId="0"/>
      <sheetData sheetId="1" refreshError="1"/>
      <sheetData sheetId="2">
        <row r="5">
          <cell r="S5" t="str">
            <v>Value</v>
          </cell>
          <cell r="T5" t="str">
            <v>Volume (RHS)</v>
          </cell>
          <cell r="U5" t="str">
            <v>Average</v>
          </cell>
          <cell r="W5" t="str">
            <v>International debit</v>
          </cell>
          <cell r="X5" t="str">
            <v>Domestic debit</v>
          </cell>
          <cell r="AA5" t="str">
            <v>International debit</v>
          </cell>
          <cell r="AB5" t="str">
            <v>Domestic debit</v>
          </cell>
          <cell r="AF5" t="str">
            <v>Fuel/petrol</v>
          </cell>
          <cell r="AG5" t="str">
            <v>Retail1</v>
          </cell>
          <cell r="AH5" t="str">
            <v>Food &amp; restaurant</v>
          </cell>
          <cell r="AI5" t="str">
            <v>Utilities</v>
          </cell>
          <cell r="AJ5" t="str">
            <v>Professional and commercial services2</v>
          </cell>
          <cell r="AK5" t="str">
            <v>Transportation3</v>
          </cell>
        </row>
        <row r="6">
          <cell r="Q6">
            <v>54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  <sheetName val="Figure 1"/>
      <sheetName val="Data 1"/>
      <sheetName val="Figure 2"/>
      <sheetName val="Data 2"/>
      <sheetName val="Figure 3"/>
      <sheetName val="Data 3"/>
      <sheetName val="Figure 4"/>
      <sheetName val="Data 4"/>
      <sheetName val="Figure 5"/>
      <sheetName val="Figure 6"/>
      <sheetName val="Data 6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corps"/>
      <sheetName val="original swaps"/>
      <sheetName val="Chart1"/>
      <sheetName val="Chart2"/>
      <sheetName val="use this one"/>
      <sheetName val="1yr AA"/>
      <sheetName val="2yr AA"/>
      <sheetName val="3yr AA"/>
      <sheetName val="5yr AA"/>
      <sheetName val="7yr AA"/>
      <sheetName val="10yr AA"/>
      <sheetName val="1 year A"/>
      <sheetName val="2yr A"/>
      <sheetName val="3yr A"/>
      <sheetName val="5yr A"/>
      <sheetName val="7yr A"/>
      <sheetName val="10yr A"/>
      <sheetName val="CALC m"/>
      <sheetName val="swaps m"/>
      <sheetName val="corp m"/>
      <sheetName val="swaps d"/>
      <sheetName val="corp d"/>
      <sheetName val="govt"/>
      <sheetName val="C6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urul Elliya Syazreen Binti Saifulnizam" id="{8EC4F5F4-2C9F-40BB-A95D-25D65256A204}" userId="S::elliya.saifulnizam@bnm.gov.my::fd0246b0-3145-4266-b307-acbbb4597f4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5-03-21T00:29:41.76" personId="{8EC4F5F4-2C9F-40BB-A95D-25D65256A204}" id="{8D6F4B40-F0CA-4467-9294-12857AC6A7E5}">
    <text>Change in BM translation from “Tier 1” to “Kumpulan 1”</text>
  </threadedComment>
  <threadedComment ref="C19" dT="2025-03-21T00:54:31.31" personId="{8EC4F5F4-2C9F-40BB-A95D-25D65256A204}" id="{CB15B16A-7234-499C-A87D-6CE6D7C959DF}">
    <text>Updated 2 d.p. (for yellow highlighted cells)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A4B4-47C1-456A-B467-835AB40B1E59}">
  <dimension ref="A1:C54"/>
  <sheetViews>
    <sheetView showGridLines="0" tabSelected="1" zoomScale="47" zoomScaleNormal="99" workbookViewId="0">
      <selection activeCell="B61" sqref="B61"/>
    </sheetView>
  </sheetViews>
  <sheetFormatPr defaultColWidth="8.81640625" defaultRowHeight="12.5" x14ac:dyDescent="0.25"/>
  <cols>
    <col min="1" max="1" width="15.81640625" style="22" customWidth="1"/>
    <col min="2" max="2" width="166.81640625" style="22" customWidth="1"/>
    <col min="3" max="3" width="137.54296875" style="22" bestFit="1" customWidth="1"/>
    <col min="4" max="16384" width="8.81640625" style="22"/>
  </cols>
  <sheetData>
    <row r="1" spans="1:3" ht="13.5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12" t="s">
        <v>3</v>
      </c>
      <c r="B2" s="5" t="s">
        <v>4</v>
      </c>
      <c r="C2" s="4" t="s">
        <v>5</v>
      </c>
    </row>
    <row r="3" spans="1:3" x14ac:dyDescent="0.25">
      <c r="A3" s="11" t="s">
        <v>6</v>
      </c>
      <c r="B3" s="7" t="s">
        <v>7</v>
      </c>
      <c r="C3" s="6" t="s">
        <v>8</v>
      </c>
    </row>
    <row r="4" spans="1:3" x14ac:dyDescent="0.25">
      <c r="A4" s="11" t="s">
        <v>9</v>
      </c>
      <c r="B4" s="7" t="s">
        <v>797</v>
      </c>
      <c r="C4" s="6" t="s">
        <v>796</v>
      </c>
    </row>
    <row r="5" spans="1:3" x14ac:dyDescent="0.25">
      <c r="A5" s="11" t="s">
        <v>10</v>
      </c>
      <c r="B5" s="7" t="s">
        <v>11</v>
      </c>
      <c r="C5" s="6" t="s">
        <v>12</v>
      </c>
    </row>
    <row r="6" spans="1:3" x14ac:dyDescent="0.25">
      <c r="A6" s="11" t="s">
        <v>13</v>
      </c>
      <c r="B6" s="7" t="s">
        <v>14</v>
      </c>
      <c r="C6" s="6" t="s">
        <v>15</v>
      </c>
    </row>
    <row r="7" spans="1:3" x14ac:dyDescent="0.25">
      <c r="A7" s="11" t="s">
        <v>16</v>
      </c>
      <c r="B7" s="7" t="s">
        <v>809</v>
      </c>
      <c r="C7" s="6" t="s">
        <v>798</v>
      </c>
    </row>
    <row r="8" spans="1:3" x14ac:dyDescent="0.25">
      <c r="A8" s="11" t="s">
        <v>17</v>
      </c>
      <c r="B8" s="7" t="s">
        <v>800</v>
      </c>
      <c r="C8" s="6" t="s">
        <v>799</v>
      </c>
    </row>
    <row r="9" spans="1:3" x14ac:dyDescent="0.25">
      <c r="A9" s="11" t="s">
        <v>18</v>
      </c>
      <c r="B9" s="7" t="s">
        <v>23</v>
      </c>
      <c r="C9" s="6" t="s">
        <v>24</v>
      </c>
    </row>
    <row r="10" spans="1:3" x14ac:dyDescent="0.25">
      <c r="A10" s="11" t="s">
        <v>20</v>
      </c>
      <c r="B10" s="7" t="s">
        <v>26</v>
      </c>
      <c r="C10" s="6" t="s">
        <v>27</v>
      </c>
    </row>
    <row r="11" spans="1:3" x14ac:dyDescent="0.25">
      <c r="A11" s="11" t="s">
        <v>22</v>
      </c>
      <c r="B11" s="7" t="s">
        <v>29</v>
      </c>
      <c r="C11" s="6" t="s">
        <v>30</v>
      </c>
    </row>
    <row r="12" spans="1:3" x14ac:dyDescent="0.25">
      <c r="A12" s="11" t="s">
        <v>25</v>
      </c>
      <c r="B12" s="7" t="s">
        <v>802</v>
      </c>
      <c r="C12" s="6" t="s">
        <v>801</v>
      </c>
    </row>
    <row r="13" spans="1:3" x14ac:dyDescent="0.25">
      <c r="A13" s="11" t="s">
        <v>28</v>
      </c>
      <c r="B13" s="7" t="s">
        <v>803</v>
      </c>
      <c r="C13" s="6" t="s">
        <v>808</v>
      </c>
    </row>
    <row r="14" spans="1:3" x14ac:dyDescent="0.25">
      <c r="A14" s="11" t="s">
        <v>31</v>
      </c>
      <c r="B14" s="7" t="s">
        <v>32</v>
      </c>
      <c r="C14" s="6" t="s">
        <v>33</v>
      </c>
    </row>
    <row r="15" spans="1:3" x14ac:dyDescent="0.25">
      <c r="A15" s="11" t="s">
        <v>34</v>
      </c>
      <c r="B15" s="7" t="s">
        <v>37</v>
      </c>
      <c r="C15" s="6" t="s">
        <v>38</v>
      </c>
    </row>
    <row r="16" spans="1:3" x14ac:dyDescent="0.25">
      <c r="A16" s="11" t="s">
        <v>35</v>
      </c>
      <c r="B16" s="7" t="s">
        <v>21</v>
      </c>
      <c r="C16" s="6" t="s">
        <v>804</v>
      </c>
    </row>
    <row r="17" spans="1:3" x14ac:dyDescent="0.25">
      <c r="A17" s="11" t="s">
        <v>36</v>
      </c>
      <c r="B17" s="7" t="s">
        <v>19</v>
      </c>
      <c r="C17" s="6" t="s">
        <v>805</v>
      </c>
    </row>
    <row r="18" spans="1:3" x14ac:dyDescent="0.25">
      <c r="A18" s="11" t="s">
        <v>39</v>
      </c>
      <c r="B18" s="7" t="s">
        <v>40</v>
      </c>
      <c r="C18" s="6" t="s">
        <v>41</v>
      </c>
    </row>
    <row r="19" spans="1:3" x14ac:dyDescent="0.25">
      <c r="A19" s="11" t="s">
        <v>42</v>
      </c>
      <c r="B19" s="7" t="s">
        <v>43</v>
      </c>
      <c r="C19" s="6" t="s">
        <v>44</v>
      </c>
    </row>
    <row r="20" spans="1:3" x14ac:dyDescent="0.25">
      <c r="A20" s="14" t="s">
        <v>45</v>
      </c>
      <c r="B20" s="200" t="s">
        <v>814</v>
      </c>
      <c r="C20" s="8" t="s">
        <v>813</v>
      </c>
    </row>
    <row r="21" spans="1:3" ht="13" thickBot="1" x14ac:dyDescent="0.3">
      <c r="A21" s="13" t="s">
        <v>46</v>
      </c>
      <c r="B21" s="214" t="s">
        <v>807</v>
      </c>
      <c r="C21" s="213" t="s">
        <v>806</v>
      </c>
    </row>
    <row r="22" spans="1:3" x14ac:dyDescent="0.25">
      <c r="A22" s="12" t="s">
        <v>47</v>
      </c>
      <c r="B22" s="8" t="s">
        <v>48</v>
      </c>
      <c r="C22" s="9" t="s">
        <v>49</v>
      </c>
    </row>
    <row r="23" spans="1:3" x14ac:dyDescent="0.25">
      <c r="A23" s="11" t="s">
        <v>50</v>
      </c>
      <c r="B23" s="6" t="s">
        <v>51</v>
      </c>
      <c r="C23" s="9" t="s">
        <v>52</v>
      </c>
    </row>
    <row r="24" spans="1:3" x14ac:dyDescent="0.25">
      <c r="A24" s="11" t="s">
        <v>53</v>
      </c>
      <c r="B24" s="6" t="s">
        <v>54</v>
      </c>
      <c r="C24" s="9" t="s">
        <v>55</v>
      </c>
    </row>
    <row r="25" spans="1:3" x14ac:dyDescent="0.25">
      <c r="A25" s="11" t="s">
        <v>56</v>
      </c>
      <c r="B25" s="6" t="s">
        <v>57</v>
      </c>
      <c r="C25" s="9" t="s">
        <v>58</v>
      </c>
    </row>
    <row r="26" spans="1:3" x14ac:dyDescent="0.25">
      <c r="A26" s="11" t="s">
        <v>59</v>
      </c>
      <c r="B26" s="6" t="s">
        <v>60</v>
      </c>
      <c r="C26" s="9" t="s">
        <v>61</v>
      </c>
    </row>
    <row r="27" spans="1:3" x14ac:dyDescent="0.25">
      <c r="A27" s="11" t="s">
        <v>62</v>
      </c>
      <c r="B27" s="6" t="s">
        <v>63</v>
      </c>
      <c r="C27" s="9" t="s">
        <v>64</v>
      </c>
    </row>
    <row r="28" spans="1:3" x14ac:dyDescent="0.25">
      <c r="A28" s="11" t="s">
        <v>65</v>
      </c>
      <c r="B28" s="6" t="s">
        <v>66</v>
      </c>
      <c r="C28" s="9" t="s">
        <v>67</v>
      </c>
    </row>
    <row r="29" spans="1:3" x14ac:dyDescent="0.25">
      <c r="A29" s="11" t="s">
        <v>68</v>
      </c>
      <c r="B29" s="6" t="s">
        <v>69</v>
      </c>
      <c r="C29" s="9" t="s">
        <v>70</v>
      </c>
    </row>
    <row r="30" spans="1:3" x14ac:dyDescent="0.25">
      <c r="A30" s="11" t="s">
        <v>71</v>
      </c>
      <c r="B30" s="6" t="s">
        <v>72</v>
      </c>
      <c r="C30" s="9" t="s">
        <v>73</v>
      </c>
    </row>
    <row r="31" spans="1:3" x14ac:dyDescent="0.25">
      <c r="A31" s="11" t="s">
        <v>74</v>
      </c>
      <c r="B31" s="6" t="s">
        <v>75</v>
      </c>
      <c r="C31" s="9" t="s">
        <v>76</v>
      </c>
    </row>
    <row r="32" spans="1:3" x14ac:dyDescent="0.25">
      <c r="A32" s="11" t="s">
        <v>77</v>
      </c>
      <c r="B32" s="6" t="s">
        <v>78</v>
      </c>
      <c r="C32" s="9" t="s">
        <v>79</v>
      </c>
    </row>
    <row r="33" spans="1:3" x14ac:dyDescent="0.25">
      <c r="A33" s="11" t="s">
        <v>80</v>
      </c>
      <c r="B33" s="6" t="s">
        <v>81</v>
      </c>
      <c r="C33" s="9" t="s">
        <v>82</v>
      </c>
    </row>
    <row r="34" spans="1:3" x14ac:dyDescent="0.25">
      <c r="A34" s="11" t="s">
        <v>83</v>
      </c>
      <c r="B34" s="6" t="s">
        <v>84</v>
      </c>
      <c r="C34" s="9" t="s">
        <v>85</v>
      </c>
    </row>
    <row r="35" spans="1:3" x14ac:dyDescent="0.25">
      <c r="A35" s="11" t="s">
        <v>86</v>
      </c>
      <c r="B35" s="6" t="s">
        <v>87</v>
      </c>
      <c r="C35" s="9" t="s">
        <v>88</v>
      </c>
    </row>
    <row r="36" spans="1:3" x14ac:dyDescent="0.25">
      <c r="A36" s="11" t="s">
        <v>89</v>
      </c>
      <c r="B36" s="6" t="s">
        <v>90</v>
      </c>
      <c r="C36" s="9" t="s">
        <v>91</v>
      </c>
    </row>
    <row r="37" spans="1:3" x14ac:dyDescent="0.25">
      <c r="A37" s="11" t="s">
        <v>92</v>
      </c>
      <c r="B37" s="6" t="s">
        <v>93</v>
      </c>
      <c r="C37" s="9" t="s">
        <v>94</v>
      </c>
    </row>
    <row r="38" spans="1:3" x14ac:dyDescent="0.25">
      <c r="A38" s="11" t="s">
        <v>95</v>
      </c>
      <c r="B38" s="6" t="s">
        <v>96</v>
      </c>
      <c r="C38" s="9" t="s">
        <v>97</v>
      </c>
    </row>
    <row r="39" spans="1:3" x14ac:dyDescent="0.25">
      <c r="A39" s="11" t="s">
        <v>98</v>
      </c>
      <c r="B39" s="6" t="s">
        <v>99</v>
      </c>
      <c r="C39" s="9" t="s">
        <v>100</v>
      </c>
    </row>
    <row r="40" spans="1:3" x14ac:dyDescent="0.25">
      <c r="A40" s="11" t="s">
        <v>101</v>
      </c>
      <c r="B40" s="6" t="s">
        <v>102</v>
      </c>
      <c r="C40" s="9" t="s">
        <v>103</v>
      </c>
    </row>
    <row r="41" spans="1:3" x14ac:dyDescent="0.25">
      <c r="A41" s="11" t="s">
        <v>104</v>
      </c>
      <c r="B41" s="6" t="s">
        <v>105</v>
      </c>
      <c r="C41" s="9" t="s">
        <v>106</v>
      </c>
    </row>
    <row r="42" spans="1:3" x14ac:dyDescent="0.25">
      <c r="A42" s="11" t="s">
        <v>107</v>
      </c>
      <c r="B42" s="6" t="s">
        <v>108</v>
      </c>
      <c r="C42" s="9" t="s">
        <v>109</v>
      </c>
    </row>
    <row r="43" spans="1:3" x14ac:dyDescent="0.25">
      <c r="A43" s="11" t="s">
        <v>110</v>
      </c>
      <c r="B43" s="6" t="s">
        <v>111</v>
      </c>
      <c r="C43" s="9" t="s">
        <v>112</v>
      </c>
    </row>
    <row r="44" spans="1:3" x14ac:dyDescent="0.25">
      <c r="A44" s="11" t="s">
        <v>113</v>
      </c>
      <c r="B44" s="6" t="s">
        <v>114</v>
      </c>
      <c r="C44" s="200" t="s">
        <v>115</v>
      </c>
    </row>
    <row r="45" spans="1:3" ht="13" thickBot="1" x14ac:dyDescent="0.3">
      <c r="A45" s="13" t="s">
        <v>116</v>
      </c>
      <c r="B45" s="215" t="s">
        <v>117</v>
      </c>
      <c r="C45" s="214" t="s">
        <v>118</v>
      </c>
    </row>
    <row r="46" spans="1:3" s="479" customFormat="1" x14ac:dyDescent="0.35">
      <c r="A46" s="476" t="s">
        <v>711</v>
      </c>
      <c r="B46" s="477" t="s">
        <v>712</v>
      </c>
      <c r="C46" s="478" t="s">
        <v>713</v>
      </c>
    </row>
    <row r="47" spans="1:3" s="479" customFormat="1" x14ac:dyDescent="0.35">
      <c r="A47" s="476" t="s">
        <v>714</v>
      </c>
      <c r="B47" s="477" t="s">
        <v>715</v>
      </c>
      <c r="C47" s="478" t="s">
        <v>716</v>
      </c>
    </row>
    <row r="48" spans="1:3" s="479" customFormat="1" x14ac:dyDescent="0.35">
      <c r="A48" s="476" t="s">
        <v>717</v>
      </c>
      <c r="B48" s="477" t="s">
        <v>718</v>
      </c>
      <c r="C48" s="478" t="s">
        <v>719</v>
      </c>
    </row>
    <row r="49" spans="1:3" s="479" customFormat="1" x14ac:dyDescent="0.35">
      <c r="A49" s="476" t="s">
        <v>720</v>
      </c>
      <c r="B49" s="477" t="s">
        <v>721</v>
      </c>
      <c r="C49" s="478" t="s">
        <v>722</v>
      </c>
    </row>
    <row r="50" spans="1:3" s="479" customFormat="1" x14ac:dyDescent="0.35">
      <c r="A50" s="480" t="s">
        <v>723</v>
      </c>
      <c r="B50" s="481" t="s">
        <v>724</v>
      </c>
      <c r="C50" s="482" t="s">
        <v>725</v>
      </c>
    </row>
    <row r="51" spans="1:3" s="479" customFormat="1" x14ac:dyDescent="0.35">
      <c r="A51" s="480" t="s">
        <v>726</v>
      </c>
      <c r="B51" s="483" t="s">
        <v>850</v>
      </c>
      <c r="C51" s="484" t="s">
        <v>827</v>
      </c>
    </row>
    <row r="52" spans="1:3" s="479" customFormat="1" x14ac:dyDescent="0.35">
      <c r="A52" s="480" t="s">
        <v>727</v>
      </c>
      <c r="B52" s="481" t="s">
        <v>728</v>
      </c>
      <c r="C52" s="482" t="s">
        <v>729</v>
      </c>
    </row>
    <row r="53" spans="1:3" s="479" customFormat="1" ht="13" thickBot="1" x14ac:dyDescent="0.4">
      <c r="A53" s="485" t="s">
        <v>730</v>
      </c>
      <c r="B53" s="486" t="s">
        <v>826</v>
      </c>
      <c r="C53" s="487" t="s">
        <v>828</v>
      </c>
    </row>
    <row r="54" spans="1:3" ht="13" thickBot="1" x14ac:dyDescent="0.3">
      <c r="A54" s="474" t="s">
        <v>120</v>
      </c>
      <c r="B54" s="475" t="s">
        <v>852</v>
      </c>
      <c r="C54" s="497" t="s">
        <v>851</v>
      </c>
    </row>
  </sheetData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F57C-3C02-4ED8-B005-1B92C0A79416}">
  <dimension ref="A1:T84"/>
  <sheetViews>
    <sheetView showGridLines="0" zoomScaleNormal="100" zoomScaleSheetLayoutView="100" workbookViewId="0">
      <selection activeCell="B8" sqref="B8"/>
    </sheetView>
  </sheetViews>
  <sheetFormatPr defaultColWidth="9.1796875" defaultRowHeight="12.5" x14ac:dyDescent="0.25"/>
  <cols>
    <col min="1" max="2" width="37.1796875" style="167" customWidth="1"/>
    <col min="3" max="6" width="10.54296875" style="167" customWidth="1"/>
    <col min="7" max="16384" width="9.1796875" style="167"/>
  </cols>
  <sheetData>
    <row r="1" spans="1:15" ht="13" x14ac:dyDescent="0.3">
      <c r="A1" s="171" t="s">
        <v>607</v>
      </c>
    </row>
    <row r="2" spans="1:15" ht="13" x14ac:dyDescent="0.3">
      <c r="A2" s="171" t="s">
        <v>608</v>
      </c>
    </row>
    <row r="3" spans="1:15" ht="13" x14ac:dyDescent="0.3">
      <c r="A3" s="171"/>
    </row>
    <row r="4" spans="1:15" x14ac:dyDescent="0.25">
      <c r="A4" s="184" t="s">
        <v>168</v>
      </c>
    </row>
    <row r="5" spans="1:15" x14ac:dyDescent="0.25">
      <c r="A5" s="184" t="s">
        <v>169</v>
      </c>
    </row>
    <row r="6" spans="1:15" ht="13" x14ac:dyDescent="0.3">
      <c r="B6" s="171"/>
    </row>
    <row r="7" spans="1:15" ht="13" x14ac:dyDescent="0.3">
      <c r="B7" s="175"/>
      <c r="C7" s="176" t="s">
        <v>203</v>
      </c>
      <c r="D7" s="177" t="s">
        <v>204</v>
      </c>
      <c r="E7" s="176" t="s">
        <v>205</v>
      </c>
      <c r="F7" s="177" t="s">
        <v>206</v>
      </c>
      <c r="G7" s="176" t="s">
        <v>601</v>
      </c>
      <c r="J7" s="15"/>
      <c r="K7" s="15"/>
      <c r="L7" s="15"/>
      <c r="M7" s="15"/>
      <c r="N7" s="15"/>
      <c r="O7" s="15"/>
    </row>
    <row r="8" spans="1:15" ht="13" x14ac:dyDescent="0.3">
      <c r="A8" s="172" t="s">
        <v>273</v>
      </c>
      <c r="B8" s="172" t="s">
        <v>274</v>
      </c>
      <c r="C8" s="177" t="s">
        <v>243</v>
      </c>
      <c r="D8" s="177" t="s">
        <v>245</v>
      </c>
      <c r="E8" s="177" t="s">
        <v>246</v>
      </c>
      <c r="F8" s="177" t="s">
        <v>248</v>
      </c>
      <c r="G8" s="177" t="s">
        <v>600</v>
      </c>
      <c r="J8" s="16"/>
      <c r="K8" s="16"/>
      <c r="L8" s="16"/>
      <c r="M8" s="16"/>
      <c r="N8" s="16"/>
      <c r="O8" s="16"/>
    </row>
    <row r="9" spans="1:15" ht="13" x14ac:dyDescent="0.3">
      <c r="A9" s="179" t="s">
        <v>275</v>
      </c>
      <c r="B9" s="179" t="s">
        <v>276</v>
      </c>
      <c r="C9" s="186">
        <v>3.98</v>
      </c>
      <c r="D9" s="186">
        <v>3.95</v>
      </c>
      <c r="E9" s="222">
        <v>4.2699999999999996</v>
      </c>
      <c r="F9" s="222">
        <v>4.4400000000000004</v>
      </c>
      <c r="G9" s="222">
        <v>4.1100000000000003</v>
      </c>
      <c r="I9" s="170"/>
      <c r="J9" s="170"/>
      <c r="K9" s="170"/>
      <c r="L9" s="170"/>
      <c r="M9" s="170"/>
      <c r="N9" s="16"/>
      <c r="O9" s="16"/>
    </row>
    <row r="10" spans="1:15" ht="13" x14ac:dyDescent="0.3">
      <c r="A10" s="178" t="s">
        <v>277</v>
      </c>
      <c r="B10" s="178" t="s">
        <v>278</v>
      </c>
      <c r="C10" s="182">
        <v>-0.02</v>
      </c>
      <c r="D10" s="182">
        <v>0.01</v>
      </c>
      <c r="E10" s="223">
        <v>0.08</v>
      </c>
      <c r="F10" s="223">
        <v>0.12</v>
      </c>
      <c r="G10" s="223">
        <v>0.17</v>
      </c>
      <c r="I10" s="170"/>
      <c r="J10" s="170"/>
      <c r="K10" s="170"/>
      <c r="L10" s="170"/>
      <c r="M10" s="170"/>
      <c r="N10" s="16"/>
      <c r="O10" s="16"/>
    </row>
    <row r="11" spans="1:15" ht="13" x14ac:dyDescent="0.3">
      <c r="A11" s="179" t="s">
        <v>279</v>
      </c>
      <c r="B11" s="179" t="s">
        <v>280</v>
      </c>
      <c r="C11" s="186">
        <v>0.88</v>
      </c>
      <c r="D11" s="186">
        <v>1.06</v>
      </c>
      <c r="E11" s="222">
        <v>1.24</v>
      </c>
      <c r="F11" s="222">
        <v>1.35</v>
      </c>
      <c r="G11" s="222">
        <v>1.19</v>
      </c>
      <c r="I11" s="170"/>
      <c r="J11" s="170"/>
      <c r="K11" s="170"/>
      <c r="L11" s="170"/>
      <c r="M11" s="170"/>
      <c r="N11" s="16"/>
      <c r="O11" s="16"/>
    </row>
    <row r="12" spans="1:15" ht="13" x14ac:dyDescent="0.3">
      <c r="A12" s="178" t="s">
        <v>281</v>
      </c>
      <c r="B12" s="178" t="s">
        <v>282</v>
      </c>
      <c r="C12" s="182">
        <v>0.36</v>
      </c>
      <c r="D12" s="182">
        <v>0.36</v>
      </c>
      <c r="E12" s="223">
        <v>0.3</v>
      </c>
      <c r="F12" s="223">
        <v>0.24</v>
      </c>
      <c r="G12" s="223">
        <v>0.23</v>
      </c>
      <c r="I12" s="170"/>
      <c r="J12" s="170"/>
      <c r="K12" s="170"/>
      <c r="L12" s="170"/>
      <c r="M12" s="170"/>
      <c r="N12" s="16"/>
      <c r="O12" s="16"/>
    </row>
    <row r="13" spans="1:15" ht="13" x14ac:dyDescent="0.3">
      <c r="A13" s="179" t="s">
        <v>283</v>
      </c>
      <c r="B13" s="179" t="s">
        <v>284</v>
      </c>
      <c r="C13" s="186">
        <v>7.0000000000000007E-2</v>
      </c>
      <c r="D13" s="186">
        <v>0.23</v>
      </c>
      <c r="E13" s="222">
        <v>0.49</v>
      </c>
      <c r="F13" s="222">
        <v>0.42</v>
      </c>
      <c r="G13" s="222">
        <v>0.44</v>
      </c>
      <c r="I13" s="170"/>
      <c r="J13" s="170"/>
      <c r="K13" s="170"/>
      <c r="L13" s="170"/>
      <c r="M13" s="170"/>
      <c r="N13" s="16"/>
      <c r="O13" s="16"/>
    </row>
    <row r="14" spans="1:15" ht="13" x14ac:dyDescent="0.3">
      <c r="A14" s="178" t="s">
        <v>285</v>
      </c>
      <c r="B14" s="178" t="s">
        <v>286</v>
      </c>
      <c r="C14" s="182">
        <v>0.14000000000000001</v>
      </c>
      <c r="D14" s="182">
        <v>-0.54</v>
      </c>
      <c r="E14" s="223">
        <v>-0.72</v>
      </c>
      <c r="F14" s="223">
        <v>-0.38</v>
      </c>
      <c r="G14" s="223">
        <v>-0.24</v>
      </c>
      <c r="I14" s="170"/>
      <c r="J14" s="170"/>
      <c r="K14" s="170"/>
      <c r="L14" s="170"/>
      <c r="M14" s="170"/>
      <c r="N14" s="16"/>
      <c r="O14" s="16"/>
    </row>
    <row r="15" spans="1:15" ht="13" x14ac:dyDescent="0.3">
      <c r="A15" s="179" t="s">
        <v>287</v>
      </c>
      <c r="B15" s="179" t="s">
        <v>288</v>
      </c>
      <c r="C15" s="186">
        <v>0.02</v>
      </c>
      <c r="D15" s="186">
        <v>0.06</v>
      </c>
      <c r="E15" s="222">
        <v>0.05</v>
      </c>
      <c r="F15" s="222">
        <v>-0.02</v>
      </c>
      <c r="G15" s="222">
        <v>-0.02</v>
      </c>
      <c r="I15" s="170"/>
      <c r="J15" s="170"/>
      <c r="K15" s="170"/>
      <c r="L15" s="170"/>
      <c r="M15" s="170"/>
      <c r="N15" s="16"/>
      <c r="O15" s="16"/>
    </row>
    <row r="16" spans="1:15" x14ac:dyDescent="0.25">
      <c r="A16" s="178" t="s">
        <v>289</v>
      </c>
      <c r="B16" s="178" t="s">
        <v>290</v>
      </c>
      <c r="C16" s="182">
        <v>5.45</v>
      </c>
      <c r="D16" s="182">
        <v>5.16</v>
      </c>
      <c r="E16" s="182">
        <v>5.73</v>
      </c>
      <c r="F16" s="182">
        <v>6.18</v>
      </c>
      <c r="G16" s="182">
        <v>5.89</v>
      </c>
      <c r="I16" s="170"/>
      <c r="J16" s="170"/>
      <c r="K16" s="170"/>
      <c r="L16" s="170"/>
      <c r="M16" s="170"/>
    </row>
    <row r="20" spans="2:7" ht="14.5" x14ac:dyDescent="0.35">
      <c r="B20"/>
      <c r="C20"/>
      <c r="D20"/>
      <c r="E20"/>
      <c r="F20"/>
    </row>
    <row r="21" spans="2:7" ht="14.5" x14ac:dyDescent="0.35">
      <c r="B21"/>
      <c r="C21"/>
      <c r="D21"/>
      <c r="E21"/>
      <c r="F21"/>
    </row>
    <row r="22" spans="2:7" ht="14.5" x14ac:dyDescent="0.35">
      <c r="B22"/>
      <c r="C22"/>
      <c r="D22"/>
      <c r="E22"/>
      <c r="F22"/>
    </row>
    <row r="23" spans="2:7" ht="14.5" x14ac:dyDescent="0.35">
      <c r="B23"/>
      <c r="C23"/>
      <c r="D23"/>
      <c r="E23"/>
      <c r="F23"/>
    </row>
    <row r="24" spans="2:7" ht="14.5" x14ac:dyDescent="0.35">
      <c r="B24"/>
      <c r="C24"/>
      <c r="D24"/>
      <c r="E24"/>
      <c r="F24"/>
    </row>
    <row r="25" spans="2:7" ht="14.5" x14ac:dyDescent="0.35">
      <c r="B25"/>
      <c r="C25"/>
      <c r="D25"/>
      <c r="E25"/>
      <c r="F25"/>
    </row>
    <row r="26" spans="2:7" ht="14.5" x14ac:dyDescent="0.35">
      <c r="B26"/>
      <c r="C26"/>
      <c r="D26"/>
      <c r="E26"/>
      <c r="F26"/>
    </row>
    <row r="27" spans="2:7" ht="14.5" x14ac:dyDescent="0.35">
      <c r="B27"/>
      <c r="C27"/>
      <c r="D27"/>
      <c r="E27"/>
      <c r="F27"/>
    </row>
    <row r="28" spans="2:7" ht="14.5" x14ac:dyDescent="0.35">
      <c r="B28"/>
      <c r="C28"/>
      <c r="D28"/>
      <c r="E28"/>
      <c r="F28"/>
    </row>
    <row r="29" spans="2:7" ht="14.5" x14ac:dyDescent="0.35">
      <c r="B29"/>
      <c r="C29"/>
      <c r="D29"/>
      <c r="E29"/>
      <c r="F29"/>
    </row>
    <row r="30" spans="2:7" ht="14.5" x14ac:dyDescent="0.35">
      <c r="B30"/>
      <c r="C30" s="298"/>
      <c r="D30" s="298"/>
      <c r="E30" s="298"/>
      <c r="F30" s="298"/>
      <c r="G30" s="173"/>
    </row>
    <row r="31" spans="2:7" x14ac:dyDescent="0.25">
      <c r="C31" s="173"/>
      <c r="D31" s="173"/>
      <c r="E31" s="173"/>
      <c r="F31" s="173"/>
      <c r="G31" s="173"/>
    </row>
    <row r="32" spans="2:7" x14ac:dyDescent="0.25">
      <c r="C32" s="173"/>
      <c r="D32" s="173"/>
      <c r="E32" s="173"/>
      <c r="F32" s="173"/>
      <c r="G32" s="173"/>
    </row>
    <row r="33" spans="2:7" x14ac:dyDescent="0.25">
      <c r="C33" s="173"/>
      <c r="D33" s="173"/>
      <c r="E33" s="173"/>
      <c r="F33" s="173"/>
      <c r="G33" s="173"/>
    </row>
    <row r="34" spans="2:7" x14ac:dyDescent="0.25">
      <c r="C34" s="173"/>
      <c r="D34" s="173"/>
      <c r="E34" s="173"/>
      <c r="F34" s="173"/>
      <c r="G34" s="173"/>
    </row>
    <row r="35" spans="2:7" x14ac:dyDescent="0.25">
      <c r="C35" s="173"/>
      <c r="D35" s="173"/>
      <c r="E35" s="173"/>
      <c r="F35" s="173"/>
      <c r="G35" s="173"/>
    </row>
    <row r="36" spans="2:7" x14ac:dyDescent="0.25">
      <c r="C36" s="173"/>
      <c r="D36" s="173"/>
      <c r="E36" s="173"/>
      <c r="F36" s="173"/>
      <c r="G36" s="173"/>
    </row>
    <row r="37" spans="2:7" x14ac:dyDescent="0.25">
      <c r="C37" s="173"/>
      <c r="D37" s="173"/>
      <c r="E37" s="173"/>
      <c r="F37" s="173"/>
      <c r="G37" s="173"/>
    </row>
    <row r="48" spans="2:7" ht="13" x14ac:dyDescent="0.3">
      <c r="B48" s="175"/>
    </row>
    <row r="50" spans="3:20" x14ac:dyDescent="0.25">
      <c r="C50" s="138"/>
      <c r="D50" s="138"/>
      <c r="E50" s="138"/>
      <c r="F50" s="138"/>
      <c r="G50" s="138"/>
    </row>
    <row r="51" spans="3:20" x14ac:dyDescent="0.25">
      <c r="C51" s="138"/>
      <c r="D51" s="138"/>
      <c r="E51" s="138"/>
      <c r="F51" s="138"/>
      <c r="G51" s="138"/>
    </row>
    <row r="52" spans="3:20" x14ac:dyDescent="0.25">
      <c r="C52" s="138"/>
      <c r="D52" s="138"/>
      <c r="E52" s="138"/>
      <c r="F52" s="138"/>
      <c r="G52" s="138"/>
    </row>
    <row r="53" spans="3:20" x14ac:dyDescent="0.25">
      <c r="C53" s="138"/>
      <c r="D53" s="138"/>
      <c r="E53" s="138"/>
      <c r="F53" s="138"/>
      <c r="G53" s="138"/>
    </row>
    <row r="54" spans="3:20" x14ac:dyDescent="0.25">
      <c r="C54" s="138"/>
      <c r="D54" s="138"/>
      <c r="E54" s="138"/>
      <c r="F54" s="138"/>
      <c r="G54" s="138"/>
    </row>
    <row r="55" spans="3:20" x14ac:dyDescent="0.25">
      <c r="C55" s="138"/>
      <c r="D55" s="138"/>
      <c r="E55" s="138"/>
      <c r="F55" s="138"/>
      <c r="G55" s="138"/>
    </row>
    <row r="56" spans="3:20" x14ac:dyDescent="0.25">
      <c r="C56" s="138"/>
      <c r="D56" s="138"/>
      <c r="E56" s="138"/>
      <c r="F56" s="138"/>
      <c r="G56" s="138"/>
      <c r="L56" s="138"/>
      <c r="M56" s="138"/>
      <c r="N56" s="138"/>
      <c r="O56" s="138"/>
      <c r="P56" s="138"/>
      <c r="Q56" s="138"/>
      <c r="R56" s="138"/>
      <c r="S56" s="138"/>
      <c r="T56" s="138"/>
    </row>
    <row r="57" spans="3:20" x14ac:dyDescent="0.25">
      <c r="C57" s="138"/>
      <c r="D57" s="138"/>
      <c r="E57" s="138"/>
      <c r="F57" s="138"/>
      <c r="G57" s="138"/>
      <c r="L57" s="138"/>
      <c r="M57" s="138"/>
      <c r="N57" s="138"/>
      <c r="O57" s="138"/>
      <c r="P57" s="138"/>
      <c r="Q57" s="138"/>
      <c r="R57" s="138"/>
      <c r="S57" s="138"/>
      <c r="T57" s="138"/>
    </row>
    <row r="58" spans="3:20" x14ac:dyDescent="0.25">
      <c r="L58" s="138"/>
      <c r="M58" s="138"/>
      <c r="N58" s="138"/>
      <c r="O58" s="138"/>
      <c r="P58" s="138"/>
      <c r="Q58" s="138"/>
      <c r="R58" s="138"/>
      <c r="S58" s="138"/>
      <c r="T58" s="138"/>
    </row>
    <row r="59" spans="3:20" x14ac:dyDescent="0.25">
      <c r="L59" s="138"/>
      <c r="M59" s="138"/>
      <c r="N59" s="138"/>
      <c r="O59" s="138"/>
      <c r="P59" s="138"/>
      <c r="Q59" s="138"/>
      <c r="R59" s="138"/>
      <c r="S59" s="138"/>
      <c r="T59" s="138"/>
    </row>
    <row r="60" spans="3:20" x14ac:dyDescent="0.25">
      <c r="L60" s="138"/>
      <c r="M60" s="138"/>
      <c r="N60" s="138"/>
      <c r="O60" s="138"/>
      <c r="P60" s="138"/>
      <c r="Q60" s="138"/>
      <c r="R60" s="138"/>
      <c r="S60" s="138"/>
      <c r="T60" s="138"/>
    </row>
    <row r="61" spans="3:20" x14ac:dyDescent="0.25">
      <c r="L61" s="138"/>
      <c r="M61" s="138"/>
      <c r="N61" s="138"/>
      <c r="O61" s="138"/>
      <c r="P61" s="138"/>
      <c r="Q61" s="138"/>
      <c r="R61" s="138"/>
      <c r="S61" s="138"/>
      <c r="T61" s="138"/>
    </row>
    <row r="62" spans="3:20" x14ac:dyDescent="0.25">
      <c r="L62" s="138"/>
      <c r="M62" s="138"/>
      <c r="N62" s="138"/>
      <c r="O62" s="138"/>
      <c r="P62" s="138"/>
      <c r="Q62" s="138"/>
      <c r="R62" s="138"/>
      <c r="S62" s="138"/>
      <c r="T62" s="138"/>
    </row>
    <row r="63" spans="3:20" x14ac:dyDescent="0.25">
      <c r="L63" s="138"/>
      <c r="M63" s="138"/>
      <c r="N63" s="138"/>
      <c r="O63" s="138"/>
      <c r="P63" s="138"/>
      <c r="Q63" s="138"/>
      <c r="R63" s="138"/>
      <c r="S63" s="138"/>
      <c r="T63" s="138"/>
    </row>
    <row r="64" spans="3:20" x14ac:dyDescent="0.25">
      <c r="L64" s="138"/>
      <c r="M64" s="138"/>
      <c r="N64" s="138"/>
      <c r="O64" s="138"/>
      <c r="P64" s="138"/>
      <c r="Q64" s="138"/>
      <c r="R64" s="138"/>
      <c r="S64" s="138"/>
      <c r="T64" s="138"/>
    </row>
    <row r="84" spans="2:2" x14ac:dyDescent="0.25">
      <c r="B84" s="183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8736-4DA0-42C5-940B-2C981D986647}">
  <dimension ref="A1:K74"/>
  <sheetViews>
    <sheetView showGridLines="0" zoomScaleNormal="100" workbookViewId="0">
      <selection activeCell="B8" sqref="B8"/>
    </sheetView>
  </sheetViews>
  <sheetFormatPr defaultColWidth="9.1796875" defaultRowHeight="12.5" x14ac:dyDescent="0.25"/>
  <cols>
    <col min="1" max="2" width="21.54296875" style="167" customWidth="1"/>
    <col min="3" max="4" width="11.453125" style="167" customWidth="1"/>
    <col min="5" max="16384" width="9.1796875" style="167"/>
  </cols>
  <sheetData>
    <row r="1" spans="1:4" ht="13" x14ac:dyDescent="0.3">
      <c r="A1" s="171" t="s">
        <v>609</v>
      </c>
    </row>
    <row r="2" spans="1:4" ht="13" x14ac:dyDescent="0.3">
      <c r="A2" s="171" t="s">
        <v>610</v>
      </c>
    </row>
    <row r="3" spans="1:4" ht="13" x14ac:dyDescent="0.3">
      <c r="A3" s="171"/>
    </row>
    <row r="4" spans="1:4" x14ac:dyDescent="0.25">
      <c r="A4" s="184" t="s">
        <v>168</v>
      </c>
    </row>
    <row r="5" spans="1:4" x14ac:dyDescent="0.25">
      <c r="A5" s="184" t="s">
        <v>169</v>
      </c>
    </row>
    <row r="6" spans="1:4" x14ac:dyDescent="0.25">
      <c r="A6" s="184"/>
    </row>
    <row r="7" spans="1:4" x14ac:dyDescent="0.25">
      <c r="A7" s="184" t="s">
        <v>291</v>
      </c>
    </row>
    <row r="8" spans="1:4" x14ac:dyDescent="0.25">
      <c r="A8" s="184" t="s">
        <v>292</v>
      </c>
    </row>
    <row r="9" spans="1:4" x14ac:dyDescent="0.25">
      <c r="A9" s="184"/>
    </row>
    <row r="10" spans="1:4" ht="13" x14ac:dyDescent="0.3">
      <c r="B10" s="175"/>
      <c r="C10" s="176" t="s">
        <v>206</v>
      </c>
      <c r="D10" s="177" t="s">
        <v>602</v>
      </c>
    </row>
    <row r="11" spans="1:4" ht="13" x14ac:dyDescent="0.3">
      <c r="A11" s="172" t="s">
        <v>293</v>
      </c>
      <c r="B11" s="172" t="s">
        <v>294</v>
      </c>
      <c r="C11" s="177" t="s">
        <v>248</v>
      </c>
      <c r="D11" s="177" t="s">
        <v>600</v>
      </c>
    </row>
    <row r="12" spans="1:4" x14ac:dyDescent="0.25">
      <c r="A12" s="178" t="s">
        <v>275</v>
      </c>
      <c r="B12" s="178" t="s">
        <v>276</v>
      </c>
      <c r="C12" s="185">
        <v>0.60960000000000003</v>
      </c>
      <c r="D12" s="185">
        <v>0.61030000000000006</v>
      </c>
    </row>
    <row r="13" spans="1:4" x14ac:dyDescent="0.25">
      <c r="A13" s="178" t="s">
        <v>277</v>
      </c>
      <c r="B13" s="178" t="s">
        <v>278</v>
      </c>
      <c r="C13" s="185">
        <v>5.2499999999999998E-2</v>
      </c>
      <c r="D13" s="185">
        <v>5.1900000000000002E-2</v>
      </c>
    </row>
    <row r="14" spans="1:4" x14ac:dyDescent="0.25">
      <c r="A14" s="178" t="s">
        <v>285</v>
      </c>
      <c r="B14" s="178" t="s">
        <v>286</v>
      </c>
      <c r="C14" s="185">
        <v>3.8900000000000004E-2</v>
      </c>
      <c r="D14" s="185">
        <v>3.78E-2</v>
      </c>
    </row>
    <row r="15" spans="1:4" x14ac:dyDescent="0.25">
      <c r="A15" s="178" t="s">
        <v>283</v>
      </c>
      <c r="B15" s="178" t="s">
        <v>284</v>
      </c>
      <c r="C15" s="185">
        <v>0.12359999999999999</v>
      </c>
      <c r="D15" s="185">
        <v>0.12279999999999999</v>
      </c>
    </row>
    <row r="16" spans="1:4" x14ac:dyDescent="0.25">
      <c r="A16" s="178" t="s">
        <v>279</v>
      </c>
      <c r="B16" s="178" t="s">
        <v>280</v>
      </c>
      <c r="C16" s="185">
        <v>0.1353</v>
      </c>
      <c r="D16" s="185">
        <v>0.1361</v>
      </c>
    </row>
    <row r="17" spans="1:4" x14ac:dyDescent="0.25">
      <c r="A17" s="178" t="s">
        <v>281</v>
      </c>
      <c r="B17" s="178" t="s">
        <v>282</v>
      </c>
      <c r="C17" s="185">
        <v>2.8799999999999999E-2</v>
      </c>
      <c r="D17" s="185">
        <v>3.0099999999999998E-2</v>
      </c>
    </row>
    <row r="18" spans="1:4" x14ac:dyDescent="0.25">
      <c r="A18" s="178" t="s">
        <v>287</v>
      </c>
      <c r="B18" s="178" t="s">
        <v>288</v>
      </c>
      <c r="C18" s="185">
        <v>1.1000000000000001E-2</v>
      </c>
      <c r="D18" s="185">
        <v>1.06E-2</v>
      </c>
    </row>
    <row r="34" spans="2:11" x14ac:dyDescent="0.25">
      <c r="F34" s="173"/>
      <c r="G34" s="173"/>
    </row>
    <row r="35" spans="2:11" x14ac:dyDescent="0.25">
      <c r="F35" s="173"/>
      <c r="G35" s="173"/>
    </row>
    <row r="36" spans="2:11" x14ac:dyDescent="0.25">
      <c r="F36" s="173"/>
      <c r="G36" s="173"/>
    </row>
    <row r="37" spans="2:11" x14ac:dyDescent="0.25">
      <c r="F37" s="173"/>
      <c r="G37" s="173"/>
    </row>
    <row r="38" spans="2:11" x14ac:dyDescent="0.25">
      <c r="F38" s="173"/>
      <c r="G38" s="173"/>
    </row>
    <row r="39" spans="2:11" x14ac:dyDescent="0.25">
      <c r="F39" s="173"/>
      <c r="G39" s="173"/>
    </row>
    <row r="40" spans="2:11" x14ac:dyDescent="0.25">
      <c r="F40" s="173"/>
      <c r="G40" s="173"/>
    </row>
    <row r="43" spans="2:11" x14ac:dyDescent="0.25">
      <c r="B43" s="138"/>
      <c r="C43" s="138"/>
      <c r="D43" s="138"/>
      <c r="E43" s="138"/>
      <c r="F43" s="138"/>
      <c r="G43" s="138"/>
      <c r="H43" s="138"/>
      <c r="I43" s="138"/>
      <c r="J43" s="138"/>
      <c r="K43" s="138"/>
    </row>
    <row r="44" spans="2:11" x14ac:dyDescent="0.25">
      <c r="B44" s="138"/>
      <c r="C44" s="138"/>
      <c r="D44" s="138"/>
      <c r="E44" s="138"/>
      <c r="F44" s="138"/>
      <c r="G44" s="138"/>
      <c r="H44" s="138"/>
      <c r="I44" s="138"/>
      <c r="J44" s="138"/>
      <c r="K44" s="138"/>
    </row>
    <row r="45" spans="2:11" x14ac:dyDescent="0.25">
      <c r="B45" s="138"/>
      <c r="C45" s="138"/>
      <c r="D45" s="138"/>
      <c r="E45" s="138"/>
      <c r="F45" s="138"/>
      <c r="G45" s="138"/>
      <c r="H45" s="138"/>
      <c r="I45" s="138"/>
      <c r="J45" s="138"/>
      <c r="K45" s="138"/>
    </row>
    <row r="46" spans="2:11" x14ac:dyDescent="0.25">
      <c r="B46" s="138"/>
      <c r="C46" s="138"/>
      <c r="D46" s="138"/>
      <c r="E46" s="138"/>
      <c r="F46" s="138"/>
      <c r="G46" s="138"/>
      <c r="H46" s="138"/>
      <c r="I46" s="138"/>
      <c r="J46" s="138"/>
      <c r="K46" s="138"/>
    </row>
    <row r="47" spans="2:11" x14ac:dyDescent="0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</row>
    <row r="48" spans="2:11" x14ac:dyDescent="0.25">
      <c r="B48" s="138"/>
      <c r="C48" s="138"/>
      <c r="D48" s="138"/>
      <c r="E48" s="138"/>
      <c r="F48" s="138"/>
      <c r="G48" s="138"/>
      <c r="H48" s="138"/>
      <c r="I48" s="138"/>
      <c r="J48" s="138"/>
      <c r="K48" s="138"/>
    </row>
    <row r="49" spans="2:11" x14ac:dyDescent="0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</row>
    <row r="50" spans="2:11" x14ac:dyDescent="0.25"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spans="2:11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</row>
    <row r="52" spans="2:11" x14ac:dyDescent="0.25">
      <c r="B52" s="138"/>
      <c r="C52" s="138"/>
      <c r="D52" s="138"/>
      <c r="E52" s="138"/>
      <c r="F52" s="138"/>
      <c r="G52" s="138"/>
      <c r="H52" s="138"/>
      <c r="I52" s="138"/>
      <c r="J52" s="138"/>
      <c r="K52" s="138"/>
    </row>
    <row r="53" spans="2:11" x14ac:dyDescent="0.25">
      <c r="B53" s="138"/>
      <c r="C53" s="138"/>
      <c r="D53" s="138"/>
      <c r="E53" s="138"/>
      <c r="F53" s="138"/>
      <c r="G53" s="138"/>
      <c r="H53" s="138"/>
      <c r="I53" s="138"/>
      <c r="J53" s="138"/>
      <c r="K53" s="138"/>
    </row>
    <row r="54" spans="2:11" x14ac:dyDescent="0.25">
      <c r="B54" s="138"/>
      <c r="C54" s="138"/>
      <c r="D54" s="138"/>
      <c r="E54" s="138"/>
      <c r="F54" s="138"/>
      <c r="G54" s="138"/>
      <c r="H54" s="138"/>
      <c r="I54" s="138"/>
      <c r="J54" s="138"/>
      <c r="K54" s="138"/>
    </row>
    <row r="55" spans="2:11" x14ac:dyDescent="0.25">
      <c r="B55" s="138"/>
      <c r="C55" s="138"/>
      <c r="D55" s="138"/>
      <c r="E55" s="138"/>
      <c r="F55" s="138"/>
      <c r="G55" s="138"/>
      <c r="H55" s="138"/>
      <c r="I55" s="138"/>
      <c r="J55" s="138"/>
      <c r="K55" s="138"/>
    </row>
    <row r="56" spans="2:11" x14ac:dyDescent="0.25"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2:11" x14ac:dyDescent="0.25"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2:11" x14ac:dyDescent="0.25"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2:11" x14ac:dyDescent="0.25"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2:11" x14ac:dyDescent="0.25"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2:11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2:11" x14ac:dyDescent="0.25"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2:11" x14ac:dyDescent="0.25"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2:11" x14ac:dyDescent="0.25"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2:11" x14ac:dyDescent="0.25"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2:11" x14ac:dyDescent="0.25"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2:11" x14ac:dyDescent="0.25"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2:11" x14ac:dyDescent="0.25"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2:11" x14ac:dyDescent="0.25"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2:11" x14ac:dyDescent="0.25"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2:11" x14ac:dyDescent="0.25"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2:11" x14ac:dyDescent="0.25"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2:11" x14ac:dyDescent="0.25"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2:11" x14ac:dyDescent="0.25"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8380-21E1-4B7C-925E-8C10CB203581}">
  <dimension ref="A1:K77"/>
  <sheetViews>
    <sheetView showGridLines="0" zoomScaleNormal="100" workbookViewId="0">
      <selection activeCell="B8" sqref="B8"/>
    </sheetView>
  </sheetViews>
  <sheetFormatPr defaultColWidth="9.1796875" defaultRowHeight="12.5" x14ac:dyDescent="0.25"/>
  <cols>
    <col min="1" max="1" width="29.90625" style="167" customWidth="1"/>
    <col min="2" max="2" width="27" style="167" bestFit="1" customWidth="1"/>
    <col min="3" max="4" width="11.453125" style="167" customWidth="1"/>
    <col min="5" max="16384" width="9.1796875" style="167"/>
  </cols>
  <sheetData>
    <row r="1" spans="1:6" ht="13" x14ac:dyDescent="0.3">
      <c r="A1" s="171" t="s">
        <v>811</v>
      </c>
    </row>
    <row r="2" spans="1:6" ht="13" x14ac:dyDescent="0.3">
      <c r="A2" s="171" t="s">
        <v>731</v>
      </c>
    </row>
    <row r="3" spans="1:6" ht="13" x14ac:dyDescent="0.3">
      <c r="A3" s="171"/>
    </row>
    <row r="4" spans="1:6" x14ac:dyDescent="0.25">
      <c r="A4" s="184" t="s">
        <v>735</v>
      </c>
    </row>
    <row r="5" spans="1:6" x14ac:dyDescent="0.25">
      <c r="A5" s="184" t="s">
        <v>734</v>
      </c>
    </row>
    <row r="6" spans="1:6" x14ac:dyDescent="0.25">
      <c r="A6" s="184"/>
    </row>
    <row r="7" spans="1:6" x14ac:dyDescent="0.25">
      <c r="A7" s="184" t="s">
        <v>737</v>
      </c>
    </row>
    <row r="8" spans="1:6" x14ac:dyDescent="0.25">
      <c r="A8" s="184" t="s">
        <v>736</v>
      </c>
    </row>
    <row r="9" spans="1:6" x14ac:dyDescent="0.25">
      <c r="A9" s="184"/>
    </row>
    <row r="10" spans="1:6" x14ac:dyDescent="0.25">
      <c r="A10" s="184"/>
    </row>
    <row r="11" spans="1:6" x14ac:dyDescent="0.25">
      <c r="A11" s="184"/>
    </row>
    <row r="12" spans="1:6" ht="13" x14ac:dyDescent="0.3">
      <c r="B12" s="184"/>
      <c r="C12" s="176" t="s">
        <v>360</v>
      </c>
      <c r="D12" s="177" t="s">
        <v>361</v>
      </c>
      <c r="E12" s="176" t="s">
        <v>362</v>
      </c>
      <c r="F12" s="177" t="s">
        <v>733</v>
      </c>
    </row>
    <row r="13" spans="1:6" ht="14.5" x14ac:dyDescent="0.35">
      <c r="B13" s="246"/>
      <c r="C13" s="177" t="s">
        <v>363</v>
      </c>
      <c r="D13" s="177" t="s">
        <v>364</v>
      </c>
      <c r="E13" s="177" t="s">
        <v>365</v>
      </c>
      <c r="F13" s="177" t="s">
        <v>732</v>
      </c>
    </row>
    <row r="14" spans="1:6" x14ac:dyDescent="0.25">
      <c r="A14" s="178" t="s">
        <v>815</v>
      </c>
      <c r="B14" s="178" t="s">
        <v>816</v>
      </c>
      <c r="C14" s="186">
        <v>30.55</v>
      </c>
      <c r="D14" s="222">
        <v>46.72</v>
      </c>
      <c r="E14" s="222">
        <v>62.15</v>
      </c>
      <c r="F14" s="222">
        <v>83.81</v>
      </c>
    </row>
    <row r="15" spans="1:6" x14ac:dyDescent="0.25">
      <c r="A15" s="178" t="s">
        <v>817</v>
      </c>
      <c r="B15" s="178" t="s">
        <v>818</v>
      </c>
      <c r="C15" s="182">
        <v>2.65</v>
      </c>
      <c r="D15" s="223">
        <v>3.58</v>
      </c>
      <c r="E15" s="223">
        <v>4.9400000000000004</v>
      </c>
      <c r="F15" s="223">
        <v>7.06</v>
      </c>
    </row>
    <row r="16" spans="1:6" x14ac:dyDescent="0.25">
      <c r="C16" s="244"/>
      <c r="D16" s="244"/>
    </row>
    <row r="17" spans="3:6" x14ac:dyDescent="0.25">
      <c r="C17" s="244"/>
      <c r="D17" s="244"/>
    </row>
    <row r="18" spans="3:6" x14ac:dyDescent="0.25">
      <c r="C18" s="170"/>
      <c r="D18" s="248"/>
      <c r="E18" s="248"/>
      <c r="F18" s="248"/>
    </row>
    <row r="19" spans="3:6" x14ac:dyDescent="0.25">
      <c r="C19" s="170"/>
      <c r="D19" s="248"/>
      <c r="E19" s="248"/>
      <c r="F19" s="248"/>
    </row>
    <row r="20" spans="3:6" x14ac:dyDescent="0.25">
      <c r="C20" s="244"/>
      <c r="D20" s="244"/>
    </row>
    <row r="21" spans="3:6" x14ac:dyDescent="0.25">
      <c r="C21" s="244"/>
      <c r="D21" s="244"/>
    </row>
    <row r="46" spans="2:11" x14ac:dyDescent="0.25">
      <c r="B46" s="138"/>
      <c r="C46" s="138"/>
      <c r="D46" s="138"/>
      <c r="E46" s="138"/>
      <c r="F46" s="138"/>
      <c r="G46" s="138"/>
      <c r="H46" s="138"/>
      <c r="I46" s="138"/>
      <c r="J46" s="138"/>
      <c r="K46" s="138"/>
    </row>
    <row r="47" spans="2:11" x14ac:dyDescent="0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</row>
    <row r="48" spans="2:11" x14ac:dyDescent="0.25">
      <c r="B48" s="138"/>
      <c r="C48" s="138"/>
      <c r="D48" s="138"/>
      <c r="E48" s="138"/>
      <c r="F48" s="138"/>
      <c r="G48" s="138"/>
      <c r="H48" s="138"/>
      <c r="I48" s="138"/>
      <c r="J48" s="138"/>
      <c r="K48" s="138"/>
    </row>
    <row r="49" spans="2:11" x14ac:dyDescent="0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</row>
    <row r="50" spans="2:11" x14ac:dyDescent="0.25"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spans="2:11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</row>
    <row r="52" spans="2:11" x14ac:dyDescent="0.25">
      <c r="B52" s="138"/>
      <c r="C52" s="138"/>
      <c r="D52" s="138"/>
      <c r="E52" s="138"/>
      <c r="F52" s="138"/>
      <c r="G52" s="138"/>
      <c r="H52" s="138"/>
      <c r="I52" s="138"/>
      <c r="J52" s="138"/>
      <c r="K52" s="138"/>
    </row>
    <row r="53" spans="2:11" x14ac:dyDescent="0.25">
      <c r="B53" s="138"/>
      <c r="C53" s="138"/>
      <c r="D53" s="138"/>
      <c r="E53" s="138"/>
      <c r="F53" s="138"/>
      <c r="G53" s="138"/>
      <c r="H53" s="138"/>
      <c r="I53" s="138"/>
      <c r="J53" s="138"/>
      <c r="K53" s="138"/>
    </row>
    <row r="54" spans="2:11" x14ac:dyDescent="0.25">
      <c r="B54" s="138"/>
      <c r="C54" s="138"/>
      <c r="D54" s="138"/>
      <c r="E54" s="138"/>
      <c r="F54" s="138"/>
      <c r="G54" s="138"/>
      <c r="H54" s="138"/>
      <c r="I54" s="138"/>
      <c r="J54" s="138"/>
      <c r="K54" s="138"/>
    </row>
    <row r="55" spans="2:11" x14ac:dyDescent="0.25">
      <c r="B55" s="138"/>
      <c r="C55" s="138"/>
      <c r="D55" s="138"/>
      <c r="E55" s="138"/>
      <c r="F55" s="138"/>
      <c r="G55" s="138"/>
      <c r="H55" s="138"/>
      <c r="I55" s="138"/>
      <c r="J55" s="138"/>
      <c r="K55" s="138"/>
    </row>
    <row r="56" spans="2:11" x14ac:dyDescent="0.25"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2:11" x14ac:dyDescent="0.25"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2:11" x14ac:dyDescent="0.25"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2:11" x14ac:dyDescent="0.25"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2:11" x14ac:dyDescent="0.25"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2:11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2:11" x14ac:dyDescent="0.25"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2:11" x14ac:dyDescent="0.25"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2:11" x14ac:dyDescent="0.25"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2:11" x14ac:dyDescent="0.25"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2:11" x14ac:dyDescent="0.25"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2:11" x14ac:dyDescent="0.25"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2:11" x14ac:dyDescent="0.25"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2:11" x14ac:dyDescent="0.25"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2:11" x14ac:dyDescent="0.25"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2:11" x14ac:dyDescent="0.25"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2:11" x14ac:dyDescent="0.25"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2:11" x14ac:dyDescent="0.25"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2:11" x14ac:dyDescent="0.25"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2:11" x14ac:dyDescent="0.25"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2:11" x14ac:dyDescent="0.25"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2:11" x14ac:dyDescent="0.25"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43E8-A013-475A-BF14-30BFD11081D1}">
  <dimension ref="A1:N72"/>
  <sheetViews>
    <sheetView showGridLines="0" zoomScaleNormal="100" workbookViewId="0">
      <selection activeCell="B8" sqref="B8"/>
    </sheetView>
  </sheetViews>
  <sheetFormatPr defaultColWidth="9.1796875" defaultRowHeight="12.5" x14ac:dyDescent="0.25"/>
  <cols>
    <col min="1" max="2" width="21.54296875" style="167" customWidth="1"/>
    <col min="3" max="4" width="11.453125" style="167" customWidth="1"/>
    <col min="5" max="16384" width="9.1796875" style="167"/>
  </cols>
  <sheetData>
    <row r="1" spans="1:14" ht="13" x14ac:dyDescent="0.3">
      <c r="A1" s="171" t="s">
        <v>739</v>
      </c>
    </row>
    <row r="2" spans="1:14" ht="13" x14ac:dyDescent="0.3">
      <c r="A2" s="171" t="s">
        <v>738</v>
      </c>
    </row>
    <row r="3" spans="1:14" ht="13" x14ac:dyDescent="0.3">
      <c r="A3" s="171"/>
    </row>
    <row r="4" spans="1:14" x14ac:dyDescent="0.25">
      <c r="A4" s="184" t="s">
        <v>168</v>
      </c>
    </row>
    <row r="5" spans="1:14" x14ac:dyDescent="0.25">
      <c r="A5" s="184" t="s">
        <v>169</v>
      </c>
    </row>
    <row r="6" spans="1:14" ht="13" x14ac:dyDescent="0.25">
      <c r="A6" s="184"/>
      <c r="C6" s="381" t="s">
        <v>819</v>
      </c>
      <c r="D6" s="382"/>
      <c r="E6" s="382"/>
      <c r="F6" s="382"/>
      <c r="G6" s="383"/>
      <c r="H6" s="299"/>
      <c r="I6" s="299"/>
      <c r="J6" s="299"/>
      <c r="K6" s="299"/>
      <c r="L6" s="299"/>
      <c r="M6" s="299"/>
      <c r="N6" s="299"/>
    </row>
    <row r="7" spans="1:14" ht="13" x14ac:dyDescent="0.25">
      <c r="A7" s="184"/>
      <c r="C7" s="381" t="s">
        <v>820</v>
      </c>
      <c r="D7" s="382"/>
      <c r="E7" s="382"/>
      <c r="F7" s="382"/>
      <c r="G7" s="383"/>
      <c r="H7" s="299"/>
      <c r="I7" s="299"/>
      <c r="J7" s="299"/>
      <c r="K7" s="299"/>
      <c r="L7" s="299"/>
      <c r="M7" s="299"/>
      <c r="N7" s="299"/>
    </row>
    <row r="8" spans="1:14" ht="14" x14ac:dyDescent="0.3">
      <c r="B8" s="251"/>
      <c r="C8" s="176">
        <v>2018</v>
      </c>
      <c r="D8" s="177">
        <v>2019</v>
      </c>
      <c r="E8" s="176">
        <v>2022</v>
      </c>
      <c r="F8" s="177">
        <v>2023</v>
      </c>
      <c r="G8" s="176">
        <v>2024</v>
      </c>
    </row>
    <row r="9" spans="1:14" x14ac:dyDescent="0.25">
      <c r="A9" s="178" t="s">
        <v>741</v>
      </c>
      <c r="B9" s="178" t="s">
        <v>821</v>
      </c>
      <c r="C9" s="300">
        <v>40.479999999999997</v>
      </c>
      <c r="D9" s="301">
        <v>41.72</v>
      </c>
      <c r="E9" s="301">
        <v>41.64</v>
      </c>
      <c r="F9" s="301">
        <v>39.97</v>
      </c>
      <c r="G9" s="300">
        <v>40.68</v>
      </c>
    </row>
    <row r="10" spans="1:14" x14ac:dyDescent="0.25">
      <c r="A10" s="178" t="s">
        <v>742</v>
      </c>
      <c r="B10" s="178" t="s">
        <v>740</v>
      </c>
      <c r="C10" s="302">
        <v>34.799999999999997</v>
      </c>
      <c r="D10" s="303">
        <v>36.04</v>
      </c>
      <c r="E10" s="303">
        <v>33.979999999999997</v>
      </c>
      <c r="F10" s="303">
        <v>33.74</v>
      </c>
      <c r="G10" s="302">
        <v>33.659999999999997</v>
      </c>
    </row>
    <row r="11" spans="1:14" x14ac:dyDescent="0.25">
      <c r="A11" s="245"/>
      <c r="B11" s="245"/>
      <c r="C11" s="247"/>
      <c r="D11" s="247"/>
    </row>
    <row r="12" spans="1:14" x14ac:dyDescent="0.25">
      <c r="C12" s="244"/>
      <c r="D12" s="244"/>
    </row>
    <row r="13" spans="1:14" x14ac:dyDescent="0.25">
      <c r="C13" s="170"/>
      <c r="D13" s="248"/>
    </row>
    <row r="14" spans="1:14" x14ac:dyDescent="0.25">
      <c r="C14" s="170"/>
      <c r="D14" s="248"/>
    </row>
    <row r="15" spans="1:14" x14ac:dyDescent="0.25">
      <c r="C15" s="244"/>
      <c r="D15" s="244"/>
    </row>
    <row r="16" spans="1:14" x14ac:dyDescent="0.25">
      <c r="C16" s="244"/>
      <c r="D16" s="244"/>
    </row>
    <row r="41" spans="2:11" x14ac:dyDescent="0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</row>
    <row r="42" spans="2:11" x14ac:dyDescent="0.25"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  <row r="43" spans="2:11" x14ac:dyDescent="0.25">
      <c r="B43" s="138"/>
      <c r="C43" s="138"/>
      <c r="D43" s="138"/>
      <c r="E43" s="138"/>
      <c r="F43" s="138"/>
      <c r="G43" s="138"/>
      <c r="H43" s="138"/>
      <c r="I43" s="138"/>
      <c r="J43" s="138"/>
      <c r="K43" s="138"/>
    </row>
    <row r="44" spans="2:11" x14ac:dyDescent="0.25">
      <c r="B44" s="138"/>
      <c r="C44" s="138"/>
      <c r="D44" s="138"/>
      <c r="E44" s="138"/>
      <c r="F44" s="138"/>
      <c r="G44" s="138"/>
      <c r="H44" s="138"/>
      <c r="I44" s="138"/>
      <c r="J44" s="138"/>
      <c r="K44" s="138"/>
    </row>
    <row r="45" spans="2:11" x14ac:dyDescent="0.25">
      <c r="B45" s="138"/>
      <c r="C45" s="138"/>
      <c r="D45" s="138"/>
      <c r="E45" s="138"/>
      <c r="F45" s="138"/>
      <c r="G45" s="138"/>
      <c r="H45" s="138"/>
      <c r="I45" s="138"/>
      <c r="J45" s="138"/>
      <c r="K45" s="138"/>
    </row>
    <row r="46" spans="2:11" x14ac:dyDescent="0.25">
      <c r="B46" s="138"/>
      <c r="C46" s="138"/>
      <c r="D46" s="138"/>
      <c r="E46" s="138"/>
      <c r="F46" s="138"/>
      <c r="G46" s="138"/>
      <c r="H46" s="138"/>
      <c r="I46" s="138"/>
      <c r="J46" s="138"/>
      <c r="K46" s="138"/>
    </row>
    <row r="47" spans="2:11" x14ac:dyDescent="0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</row>
    <row r="48" spans="2:11" x14ac:dyDescent="0.25">
      <c r="B48" s="138"/>
      <c r="C48" s="138"/>
      <c r="D48" s="138"/>
      <c r="E48" s="138"/>
      <c r="F48" s="138"/>
      <c r="G48" s="138"/>
      <c r="H48" s="138"/>
      <c r="I48" s="138"/>
      <c r="J48" s="138"/>
      <c r="K48" s="138"/>
    </row>
    <row r="49" spans="2:11" x14ac:dyDescent="0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</row>
    <row r="50" spans="2:11" x14ac:dyDescent="0.25"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spans="2:11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</row>
    <row r="52" spans="2:11" x14ac:dyDescent="0.25">
      <c r="B52" s="138"/>
      <c r="C52" s="138"/>
      <c r="D52" s="138"/>
      <c r="E52" s="138"/>
      <c r="F52" s="138"/>
      <c r="G52" s="138"/>
      <c r="H52" s="138"/>
      <c r="I52" s="138"/>
      <c r="J52" s="138"/>
      <c r="K52" s="138"/>
    </row>
    <row r="53" spans="2:11" x14ac:dyDescent="0.25">
      <c r="B53" s="138"/>
      <c r="C53" s="138"/>
      <c r="D53" s="138"/>
      <c r="E53" s="138"/>
      <c r="F53" s="138"/>
      <c r="G53" s="138"/>
      <c r="H53" s="138"/>
      <c r="I53" s="138"/>
      <c r="J53" s="138"/>
      <c r="K53" s="138"/>
    </row>
    <row r="54" spans="2:11" x14ac:dyDescent="0.25">
      <c r="B54" s="138"/>
      <c r="C54" s="138"/>
      <c r="D54" s="138"/>
      <c r="E54" s="138"/>
      <c r="F54" s="138"/>
      <c r="G54" s="138"/>
      <c r="H54" s="138"/>
      <c r="I54" s="138"/>
      <c r="J54" s="138"/>
      <c r="K54" s="138"/>
    </row>
    <row r="55" spans="2:11" x14ac:dyDescent="0.25">
      <c r="B55" s="138"/>
      <c r="C55" s="138"/>
      <c r="D55" s="138"/>
      <c r="E55" s="138"/>
      <c r="F55" s="138"/>
      <c r="G55" s="138"/>
      <c r="H55" s="138"/>
      <c r="I55" s="138"/>
      <c r="J55" s="138"/>
      <c r="K55" s="138"/>
    </row>
    <row r="56" spans="2:11" x14ac:dyDescent="0.25"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2:11" x14ac:dyDescent="0.25"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2:11" x14ac:dyDescent="0.25"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2:11" x14ac:dyDescent="0.25"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2:11" x14ac:dyDescent="0.25"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2:11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2:11" x14ac:dyDescent="0.25"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2:11" x14ac:dyDescent="0.25"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2:11" x14ac:dyDescent="0.25"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2:11" x14ac:dyDescent="0.25"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2:11" x14ac:dyDescent="0.25"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2:11" x14ac:dyDescent="0.25"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2:11" x14ac:dyDescent="0.25"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2:11" x14ac:dyDescent="0.25"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2:11" x14ac:dyDescent="0.25"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2:11" x14ac:dyDescent="0.25"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2:11" x14ac:dyDescent="0.25"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</sheetData>
  <mergeCells count="2">
    <mergeCell ref="C6:G6"/>
    <mergeCell ref="C7:G7"/>
  </mergeCells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2663-A2E0-4121-AE9B-77184D1316BF}">
  <dimension ref="A1:G79"/>
  <sheetViews>
    <sheetView showGridLines="0" zoomScaleNormal="100" workbookViewId="0">
      <selection activeCell="B8" sqref="B8"/>
    </sheetView>
  </sheetViews>
  <sheetFormatPr defaultColWidth="9.1796875" defaultRowHeight="12.5" x14ac:dyDescent="0.25"/>
  <cols>
    <col min="1" max="2" width="57.54296875" style="167" customWidth="1"/>
    <col min="3" max="5" width="10.54296875" style="167" customWidth="1"/>
    <col min="6" max="6" width="11.81640625" style="167" bestFit="1" customWidth="1"/>
    <col min="7" max="16384" width="9.1796875" style="167"/>
  </cols>
  <sheetData>
    <row r="1" spans="1:7" ht="13" x14ac:dyDescent="0.3">
      <c r="A1" s="171" t="s">
        <v>295</v>
      </c>
    </row>
    <row r="2" spans="1:7" ht="13" x14ac:dyDescent="0.3">
      <c r="A2" s="171" t="s">
        <v>296</v>
      </c>
    </row>
    <row r="3" spans="1:7" ht="13" x14ac:dyDescent="0.3">
      <c r="A3" s="171"/>
    </row>
    <row r="4" spans="1:7" ht="13" x14ac:dyDescent="0.3">
      <c r="A4" s="137" t="s">
        <v>822</v>
      </c>
      <c r="B4" s="171"/>
    </row>
    <row r="5" spans="1:7" ht="13" x14ac:dyDescent="0.3">
      <c r="A5" s="174" t="s">
        <v>823</v>
      </c>
      <c r="B5" s="171"/>
    </row>
    <row r="6" spans="1:7" ht="13" x14ac:dyDescent="0.3">
      <c r="A6" s="174"/>
      <c r="B6" s="175"/>
      <c r="C6" s="135" t="s">
        <v>203</v>
      </c>
      <c r="D6" s="135" t="s">
        <v>204</v>
      </c>
      <c r="E6" s="135" t="s">
        <v>205</v>
      </c>
      <c r="F6" s="135" t="s">
        <v>206</v>
      </c>
      <c r="G6" s="135" t="s">
        <v>601</v>
      </c>
    </row>
    <row r="7" spans="1:7" ht="13" x14ac:dyDescent="0.3">
      <c r="A7" s="172" t="s">
        <v>273</v>
      </c>
      <c r="B7" s="172" t="s">
        <v>274</v>
      </c>
      <c r="C7" s="135" t="s">
        <v>243</v>
      </c>
      <c r="D7" s="135" t="s">
        <v>245</v>
      </c>
      <c r="E7" s="135" t="s">
        <v>246</v>
      </c>
      <c r="F7" s="135" t="s">
        <v>248</v>
      </c>
      <c r="G7" s="135" t="s">
        <v>600</v>
      </c>
    </row>
    <row r="8" spans="1:7" x14ac:dyDescent="0.25">
      <c r="A8" s="179" t="s">
        <v>297</v>
      </c>
      <c r="B8" s="178" t="s">
        <v>298</v>
      </c>
      <c r="C8" s="180">
        <v>1.61</v>
      </c>
      <c r="D8" s="180">
        <v>3.41</v>
      </c>
      <c r="E8" s="180">
        <v>3.66</v>
      </c>
      <c r="F8" s="304">
        <v>3.58</v>
      </c>
      <c r="G8" s="181">
        <v>3.86</v>
      </c>
    </row>
    <row r="9" spans="1:7" x14ac:dyDescent="0.25">
      <c r="A9" s="178" t="s">
        <v>299</v>
      </c>
      <c r="B9" s="178" t="s">
        <v>300</v>
      </c>
      <c r="C9" s="180">
        <v>0.64</v>
      </c>
      <c r="D9" s="180">
        <v>0.73</v>
      </c>
      <c r="E9" s="180">
        <v>1.22</v>
      </c>
      <c r="F9" s="182">
        <v>1.27</v>
      </c>
      <c r="G9" s="182">
        <v>1.69</v>
      </c>
    </row>
    <row r="10" spans="1:7" x14ac:dyDescent="0.25">
      <c r="A10" s="178" t="s">
        <v>301</v>
      </c>
      <c r="B10" s="178" t="s">
        <v>302</v>
      </c>
      <c r="C10" s="180">
        <v>-1.31</v>
      </c>
      <c r="D10" s="180">
        <v>0.23</v>
      </c>
      <c r="E10" s="180">
        <v>0.39</v>
      </c>
      <c r="F10" s="182">
        <v>1.56</v>
      </c>
      <c r="G10" s="182">
        <v>1.45</v>
      </c>
    </row>
    <row r="11" spans="1:7" x14ac:dyDescent="0.25">
      <c r="A11" s="179" t="s">
        <v>303</v>
      </c>
      <c r="B11" s="178" t="s">
        <v>304</v>
      </c>
      <c r="C11" s="180">
        <v>-0.09</v>
      </c>
      <c r="D11" s="180">
        <v>-0.11</v>
      </c>
      <c r="E11" s="180">
        <v>-0.21</v>
      </c>
      <c r="F11" s="182">
        <v>1.5</v>
      </c>
      <c r="G11" s="182">
        <v>1.31</v>
      </c>
    </row>
    <row r="12" spans="1:7" x14ac:dyDescent="0.25">
      <c r="A12" s="178" t="s">
        <v>305</v>
      </c>
      <c r="B12" s="178" t="s">
        <v>306</v>
      </c>
      <c r="C12" s="180">
        <v>0.18</v>
      </c>
      <c r="D12" s="180">
        <v>0.43</v>
      </c>
      <c r="E12" s="180">
        <v>0.73</v>
      </c>
      <c r="F12" s="182">
        <v>0.67</v>
      </c>
      <c r="G12" s="182">
        <v>0.33</v>
      </c>
    </row>
    <row r="13" spans="1:7" x14ac:dyDescent="0.25">
      <c r="A13" s="178" t="s">
        <v>307</v>
      </c>
      <c r="B13" s="178" t="s">
        <v>308</v>
      </c>
      <c r="C13" s="180">
        <v>1.03</v>
      </c>
      <c r="D13" s="180">
        <v>4.71</v>
      </c>
      <c r="E13" s="180">
        <v>5.82</v>
      </c>
      <c r="F13" s="182">
        <v>8.6</v>
      </c>
      <c r="G13" s="182">
        <v>8.67</v>
      </c>
    </row>
    <row r="14" spans="1:7" x14ac:dyDescent="0.25">
      <c r="A14" s="178" t="s">
        <v>309</v>
      </c>
      <c r="B14" s="178" t="s">
        <v>310</v>
      </c>
      <c r="C14" s="180">
        <v>-0.87</v>
      </c>
      <c r="D14" s="180">
        <v>1.93</v>
      </c>
      <c r="E14" s="180">
        <v>3.29</v>
      </c>
      <c r="F14" s="180">
        <v>7.71</v>
      </c>
      <c r="G14" s="180">
        <v>7.51</v>
      </c>
    </row>
    <row r="15" spans="1:7" x14ac:dyDescent="0.25">
      <c r="F15" s="173"/>
    </row>
    <row r="16" spans="1:7" x14ac:dyDescent="0.25">
      <c r="C16" s="170"/>
      <c r="D16" s="170"/>
      <c r="E16" s="170"/>
      <c r="F16" s="170"/>
      <c r="G16" s="170"/>
    </row>
    <row r="17" spans="3:7" x14ac:dyDescent="0.25">
      <c r="C17" s="170"/>
      <c r="D17" s="170"/>
      <c r="E17" s="170"/>
      <c r="F17" s="170"/>
      <c r="G17" s="170"/>
    </row>
    <row r="18" spans="3:7" x14ac:dyDescent="0.25">
      <c r="C18" s="170"/>
      <c r="D18" s="170"/>
      <c r="E18" s="170"/>
      <c r="F18" s="170"/>
      <c r="G18" s="170"/>
    </row>
    <row r="19" spans="3:7" x14ac:dyDescent="0.25">
      <c r="C19" s="170"/>
      <c r="D19" s="170"/>
      <c r="E19" s="170"/>
      <c r="F19" s="170"/>
      <c r="G19" s="170"/>
    </row>
    <row r="21" spans="3:7" x14ac:dyDescent="0.25">
      <c r="C21" s="170"/>
      <c r="D21" s="170"/>
      <c r="E21" s="170"/>
      <c r="F21" s="170"/>
      <c r="G21" s="170"/>
    </row>
    <row r="22" spans="3:7" x14ac:dyDescent="0.25">
      <c r="C22" s="170"/>
      <c r="D22" s="170"/>
      <c r="E22" s="170"/>
      <c r="F22" s="170"/>
      <c r="G22" s="170"/>
    </row>
    <row r="26" spans="3:7" x14ac:dyDescent="0.25">
      <c r="C26" s="170"/>
      <c r="D26" s="170"/>
      <c r="E26" s="170"/>
      <c r="F26" s="170"/>
      <c r="G26" s="170"/>
    </row>
    <row r="29" spans="3:7" x14ac:dyDescent="0.25">
      <c r="C29" s="170"/>
    </row>
    <row r="39" spans="2:7" x14ac:dyDescent="0.25">
      <c r="B39" s="183"/>
    </row>
    <row r="44" spans="2:7" ht="13" x14ac:dyDescent="0.3">
      <c r="B44" s="175"/>
    </row>
    <row r="46" spans="2:7" x14ac:dyDescent="0.25">
      <c r="C46" s="138"/>
      <c r="D46" s="138"/>
      <c r="E46" s="138"/>
      <c r="F46" s="138"/>
      <c r="G46" s="138"/>
    </row>
    <row r="47" spans="2:7" x14ac:dyDescent="0.25">
      <c r="C47" s="138"/>
      <c r="D47" s="138"/>
      <c r="E47" s="138"/>
      <c r="F47" s="138"/>
      <c r="G47" s="138"/>
    </row>
    <row r="48" spans="2:7" x14ac:dyDescent="0.25">
      <c r="C48" s="138"/>
      <c r="D48" s="138"/>
      <c r="E48" s="138"/>
      <c r="F48" s="138"/>
      <c r="G48" s="138"/>
    </row>
    <row r="49" spans="3:7" x14ac:dyDescent="0.25">
      <c r="C49" s="138"/>
      <c r="D49" s="138"/>
      <c r="E49" s="138"/>
      <c r="F49" s="138"/>
      <c r="G49" s="138"/>
    </row>
    <row r="50" spans="3:7" x14ac:dyDescent="0.25">
      <c r="C50" s="138"/>
      <c r="D50" s="138"/>
      <c r="E50" s="138"/>
      <c r="F50" s="138"/>
      <c r="G50" s="138"/>
    </row>
    <row r="51" spans="3:7" x14ac:dyDescent="0.25">
      <c r="C51" s="138"/>
      <c r="D51" s="138"/>
      <c r="E51" s="138"/>
      <c r="F51" s="138"/>
      <c r="G51" s="138"/>
    </row>
    <row r="52" spans="3:7" x14ac:dyDescent="0.25">
      <c r="C52" s="138"/>
      <c r="D52" s="138"/>
      <c r="E52" s="138"/>
      <c r="F52" s="138"/>
      <c r="G52" s="138"/>
    </row>
    <row r="79" spans="2:2" x14ac:dyDescent="0.25">
      <c r="B79" s="183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0EB3-8194-4FCF-95CB-A0502D440584}">
  <dimension ref="A1:N49"/>
  <sheetViews>
    <sheetView showGridLines="0" zoomScaleNormal="100" workbookViewId="0">
      <selection activeCell="B8" sqref="B8"/>
    </sheetView>
  </sheetViews>
  <sheetFormatPr defaultColWidth="9.1796875" defaultRowHeight="12.5" x14ac:dyDescent="0.25"/>
  <cols>
    <col min="1" max="2" width="18.453125" style="167" customWidth="1"/>
    <col min="3" max="18" width="9.1796875" style="167"/>
    <col min="19" max="26" width="0" style="167" hidden="1" customWidth="1"/>
    <col min="27" max="16384" width="9.1796875" style="167"/>
  </cols>
  <sheetData>
    <row r="1" spans="1:14" ht="13" x14ac:dyDescent="0.25">
      <c r="A1" s="166" t="s">
        <v>824</v>
      </c>
    </row>
    <row r="2" spans="1:14" ht="13" x14ac:dyDescent="0.25">
      <c r="A2" s="166" t="s">
        <v>825</v>
      </c>
    </row>
    <row r="3" spans="1:14" ht="13" x14ac:dyDescent="0.25">
      <c r="B3" s="166"/>
    </row>
    <row r="4" spans="1:14" x14ac:dyDescent="0.25">
      <c r="A4" s="17" t="s">
        <v>168</v>
      </c>
    </row>
    <row r="5" spans="1:14" x14ac:dyDescent="0.25">
      <c r="A5" s="17" t="s">
        <v>169</v>
      </c>
    </row>
    <row r="6" spans="1:14" x14ac:dyDescent="0.25">
      <c r="A6" s="17"/>
    </row>
    <row r="7" spans="1:14" x14ac:dyDescent="0.25">
      <c r="A7" s="184" t="s">
        <v>585</v>
      </c>
    </row>
    <row r="8" spans="1:14" x14ac:dyDescent="0.25">
      <c r="A8" s="184" t="s">
        <v>586</v>
      </c>
    </row>
    <row r="9" spans="1:14" x14ac:dyDescent="0.25">
      <c r="A9" s="17"/>
    </row>
    <row r="10" spans="1:14" ht="13" x14ac:dyDescent="0.25">
      <c r="A10" s="17"/>
      <c r="C10" s="384" t="s">
        <v>317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</row>
    <row r="11" spans="1:14" ht="13" x14ac:dyDescent="0.25">
      <c r="A11" s="17"/>
      <c r="C11" s="384" t="s">
        <v>318</v>
      </c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</row>
    <row r="12" spans="1:14" ht="14.5" customHeight="1" x14ac:dyDescent="0.25">
      <c r="C12" s="381">
        <v>2024</v>
      </c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3"/>
    </row>
    <row r="13" spans="1:14" ht="13" x14ac:dyDescent="0.25">
      <c r="C13" s="135" t="s">
        <v>325</v>
      </c>
      <c r="D13" s="135" t="s">
        <v>326</v>
      </c>
      <c r="E13" s="135" t="s">
        <v>327</v>
      </c>
      <c r="F13" s="135" t="s">
        <v>328</v>
      </c>
      <c r="G13" s="135" t="s">
        <v>329</v>
      </c>
      <c r="H13" s="135" t="s">
        <v>330</v>
      </c>
      <c r="I13" s="135" t="s">
        <v>319</v>
      </c>
      <c r="J13" s="135" t="s">
        <v>320</v>
      </c>
      <c r="K13" s="135" t="s">
        <v>321</v>
      </c>
      <c r="L13" s="135" t="s">
        <v>322</v>
      </c>
      <c r="M13" s="135" t="s">
        <v>323</v>
      </c>
      <c r="N13" s="135" t="s">
        <v>324</v>
      </c>
    </row>
    <row r="14" spans="1:14" ht="13" x14ac:dyDescent="0.25">
      <c r="C14" s="135" t="s">
        <v>325</v>
      </c>
      <c r="D14" s="135" t="s">
        <v>326</v>
      </c>
      <c r="E14" s="135" t="s">
        <v>334</v>
      </c>
      <c r="F14" s="135" t="s">
        <v>328</v>
      </c>
      <c r="G14" s="135" t="s">
        <v>335</v>
      </c>
      <c r="H14" s="135" t="s">
        <v>336</v>
      </c>
      <c r="I14" s="135" t="s">
        <v>319</v>
      </c>
      <c r="J14" s="135" t="s">
        <v>331</v>
      </c>
      <c r="K14" s="135" t="s">
        <v>321</v>
      </c>
      <c r="L14" s="135" t="s">
        <v>332</v>
      </c>
      <c r="M14" s="135" t="s">
        <v>323</v>
      </c>
      <c r="N14" s="135" t="s">
        <v>333</v>
      </c>
    </row>
    <row r="15" spans="1:14" x14ac:dyDescent="0.25">
      <c r="A15" s="168" t="s">
        <v>337</v>
      </c>
      <c r="B15" s="168" t="s">
        <v>338</v>
      </c>
      <c r="C15" s="305">
        <v>1.24</v>
      </c>
      <c r="D15" s="305">
        <v>1.26</v>
      </c>
      <c r="E15" s="305">
        <v>1.23</v>
      </c>
      <c r="F15" s="305">
        <v>1.23</v>
      </c>
      <c r="G15" s="305">
        <v>1.2</v>
      </c>
      <c r="H15" s="305">
        <v>1.18</v>
      </c>
      <c r="I15" s="305">
        <v>1.17</v>
      </c>
      <c r="J15" s="305">
        <v>1.1399999999999999</v>
      </c>
      <c r="K15" s="305">
        <v>1.1399999999999999</v>
      </c>
      <c r="L15" s="305">
        <v>1.1200000000000001</v>
      </c>
      <c r="M15" s="305">
        <v>1.1200000000000001</v>
      </c>
      <c r="N15" s="305">
        <v>1.0900000000000001</v>
      </c>
    </row>
    <row r="16" spans="1:14" x14ac:dyDescent="0.25">
      <c r="A16" s="168" t="s">
        <v>339</v>
      </c>
      <c r="B16" s="168" t="s">
        <v>340</v>
      </c>
      <c r="C16" s="305">
        <v>0.83</v>
      </c>
      <c r="D16" s="305">
        <v>0.71</v>
      </c>
      <c r="E16" s="305">
        <v>0.72</v>
      </c>
      <c r="F16" s="305">
        <v>0.76</v>
      </c>
      <c r="G16" s="305">
        <v>0.63</v>
      </c>
      <c r="H16" s="305">
        <v>0.7</v>
      </c>
      <c r="I16" s="305">
        <v>0.62</v>
      </c>
      <c r="J16" s="305">
        <v>0.81</v>
      </c>
      <c r="K16" s="305">
        <v>0.66</v>
      </c>
      <c r="L16" s="305">
        <v>0.59</v>
      </c>
      <c r="M16" s="305">
        <v>0.67</v>
      </c>
      <c r="N16" s="305">
        <v>0.6</v>
      </c>
    </row>
    <row r="17" spans="3:14" x14ac:dyDescent="0.25"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3:14" x14ac:dyDescent="0.25">
      <c r="C18" s="209"/>
      <c r="D18" s="209"/>
      <c r="E18" s="209"/>
      <c r="F18" s="209"/>
      <c r="G18" s="209"/>
      <c r="H18" s="209"/>
    </row>
    <row r="19" spans="3:14" x14ac:dyDescent="0.25">
      <c r="C19" s="209"/>
      <c r="D19" s="209"/>
      <c r="E19" s="209"/>
      <c r="F19" s="209"/>
      <c r="G19" s="209"/>
      <c r="H19" s="209"/>
    </row>
    <row r="21" spans="3:14" x14ac:dyDescent="0.25"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</row>
    <row r="46" spans="3:14" x14ac:dyDescent="0.25"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</row>
    <row r="47" spans="3:14" x14ac:dyDescent="0.25"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</row>
    <row r="48" spans="3:14" x14ac:dyDescent="0.25"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</row>
    <row r="49" spans="3:14" x14ac:dyDescent="0.25"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</row>
  </sheetData>
  <mergeCells count="3">
    <mergeCell ref="C10:N10"/>
    <mergeCell ref="C11:N11"/>
    <mergeCell ref="C12:N12"/>
  </mergeCells>
  <pageMargins left="0.7" right="0.7" top="0.75" bottom="0.75" header="0.3" footer="0.3"/>
  <headerFooter>
    <oddHeader>&amp;L&amp;"Calibri"&amp;10&amp;K000000 SULIT&amp;1#_x000D_</oddHeader>
    <oddFooter>&amp;R_x000D_&amp;1#&amp;"Calibri"&amp;10&amp;K000000 SULIT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5279-F261-4E47-BD51-9FD2867EB25C}">
  <dimension ref="A1:AE40"/>
  <sheetViews>
    <sheetView workbookViewId="0">
      <selection activeCell="B8" sqref="B8"/>
    </sheetView>
  </sheetViews>
  <sheetFormatPr defaultRowHeight="12.5" x14ac:dyDescent="0.25"/>
  <cols>
    <col min="1" max="2" width="27.1796875" style="20" customWidth="1"/>
    <col min="3" max="8" width="22.453125" style="20" customWidth="1"/>
    <col min="9" max="9" width="18.54296875" style="20" customWidth="1"/>
    <col min="10" max="10" width="21.1796875" style="20" customWidth="1"/>
    <col min="11" max="11" width="19.26953125" style="20" customWidth="1"/>
    <col min="12" max="14" width="10.81640625" style="20" customWidth="1"/>
    <col min="15" max="16" width="11" style="20" customWidth="1"/>
    <col min="17" max="16384" width="8.7265625" style="20"/>
  </cols>
  <sheetData>
    <row r="1" spans="1:31" ht="13" x14ac:dyDescent="0.3">
      <c r="A1" s="21" t="s">
        <v>253</v>
      </c>
      <c r="B1" s="21"/>
    </row>
    <row r="2" spans="1:31" ht="13" x14ac:dyDescent="0.3">
      <c r="A2" s="21" t="s">
        <v>254</v>
      </c>
      <c r="B2" s="21"/>
    </row>
    <row r="3" spans="1:31" ht="13" x14ac:dyDescent="0.3">
      <c r="A3" s="21"/>
      <c r="B3" s="21"/>
    </row>
    <row r="4" spans="1:31" ht="13" x14ac:dyDescent="0.3">
      <c r="A4" s="21" t="s">
        <v>207</v>
      </c>
      <c r="B4" s="140" t="s">
        <v>255</v>
      </c>
    </row>
    <row r="5" spans="1:31" ht="13" x14ac:dyDescent="0.3">
      <c r="A5" s="21" t="s">
        <v>209</v>
      </c>
      <c r="B5" s="20" t="s">
        <v>256</v>
      </c>
    </row>
    <row r="6" spans="1:31" ht="13" x14ac:dyDescent="0.3">
      <c r="A6" s="21"/>
    </row>
    <row r="7" spans="1:31" ht="13" x14ac:dyDescent="0.3">
      <c r="A7" s="75" t="s">
        <v>127</v>
      </c>
    </row>
    <row r="8" spans="1:31" ht="13" x14ac:dyDescent="0.3">
      <c r="A8" s="75" t="s">
        <v>128</v>
      </c>
    </row>
    <row r="10" spans="1:31" ht="13" x14ac:dyDescent="0.3">
      <c r="C10" s="385" t="s">
        <v>257</v>
      </c>
      <c r="D10" s="386"/>
      <c r="E10" s="386"/>
      <c r="F10" s="386"/>
      <c r="G10" s="386"/>
      <c r="H10" s="386"/>
      <c r="I10" s="386"/>
      <c r="J10" s="386"/>
      <c r="K10" s="387"/>
      <c r="L10" s="155"/>
      <c r="M10" s="155"/>
      <c r="N10" s="155"/>
      <c r="O10" s="155"/>
      <c r="P10" s="155"/>
    </row>
    <row r="11" spans="1:31" ht="13" x14ac:dyDescent="0.3">
      <c r="C11" s="385" t="s">
        <v>258</v>
      </c>
      <c r="D11" s="386"/>
      <c r="E11" s="386"/>
      <c r="F11" s="386"/>
      <c r="G11" s="386"/>
      <c r="H11" s="386"/>
      <c r="I11" s="386"/>
      <c r="J11" s="386"/>
      <c r="K11" s="387"/>
      <c r="L11" s="155"/>
      <c r="M11" s="155"/>
      <c r="N11" s="155"/>
      <c r="O11" s="155"/>
      <c r="P11" s="155"/>
    </row>
    <row r="12" spans="1:31" ht="13" x14ac:dyDescent="0.25">
      <c r="A12" s="156"/>
      <c r="B12" s="156"/>
      <c r="C12" s="157">
        <v>2019</v>
      </c>
      <c r="D12" s="157">
        <v>2020</v>
      </c>
      <c r="E12" s="157">
        <v>2021</v>
      </c>
      <c r="F12" s="157">
        <v>2022</v>
      </c>
      <c r="G12" s="157">
        <v>2023</v>
      </c>
      <c r="H12" s="143" t="s">
        <v>194</v>
      </c>
      <c r="I12" s="157" t="s">
        <v>196</v>
      </c>
      <c r="J12" s="240" t="s">
        <v>597</v>
      </c>
      <c r="K12" s="159" t="s">
        <v>587</v>
      </c>
      <c r="L12" s="158"/>
      <c r="M12" s="158"/>
      <c r="N12" s="158"/>
      <c r="O12" s="158"/>
      <c r="P12" s="158"/>
    </row>
    <row r="13" spans="1:31" ht="13" x14ac:dyDescent="0.25">
      <c r="A13" s="156"/>
      <c r="B13" s="156"/>
      <c r="C13" s="143">
        <v>2019</v>
      </c>
      <c r="D13" s="143">
        <v>2020</v>
      </c>
      <c r="E13" s="143">
        <v>2021</v>
      </c>
      <c r="F13" s="143">
        <v>2022</v>
      </c>
      <c r="G13" s="157">
        <v>2023</v>
      </c>
      <c r="H13" s="159" t="s">
        <v>195</v>
      </c>
      <c r="I13" s="159" t="s">
        <v>197</v>
      </c>
      <c r="J13" s="241" t="s">
        <v>593</v>
      </c>
      <c r="K13" s="159" t="s">
        <v>588</v>
      </c>
      <c r="L13" s="158"/>
      <c r="M13" s="158"/>
      <c r="N13" s="158"/>
      <c r="O13" s="158"/>
      <c r="P13" s="158"/>
    </row>
    <row r="14" spans="1:31" x14ac:dyDescent="0.25">
      <c r="A14" s="146" t="s">
        <v>259</v>
      </c>
      <c r="B14" s="146" t="s">
        <v>260</v>
      </c>
      <c r="C14" s="160">
        <v>24.1</v>
      </c>
      <c r="D14" s="160">
        <v>25.7</v>
      </c>
      <c r="E14" s="160">
        <v>28.2</v>
      </c>
      <c r="F14" s="160">
        <v>28.8</v>
      </c>
      <c r="G14" s="160">
        <v>27.8</v>
      </c>
      <c r="H14" s="160">
        <v>28</v>
      </c>
      <c r="I14" s="160">
        <v>28.4</v>
      </c>
      <c r="J14" s="160">
        <v>28.4</v>
      </c>
      <c r="K14" s="160">
        <v>28.3</v>
      </c>
      <c r="L14" s="161"/>
      <c r="M14" s="161"/>
      <c r="N14" s="161"/>
      <c r="O14" s="161"/>
      <c r="P14" s="161"/>
    </row>
    <row r="15" spans="1:31" ht="13" x14ac:dyDescent="0.25">
      <c r="A15" s="146" t="s">
        <v>261</v>
      </c>
      <c r="B15" s="146" t="s">
        <v>262</v>
      </c>
      <c r="C15" s="160">
        <v>20.5</v>
      </c>
      <c r="D15" s="160">
        <v>21.7</v>
      </c>
      <c r="E15" s="160">
        <v>23.4</v>
      </c>
      <c r="F15" s="160">
        <v>24.4</v>
      </c>
      <c r="G15" s="160">
        <v>23.3</v>
      </c>
      <c r="H15" s="160">
        <v>22.4</v>
      </c>
      <c r="I15" s="160">
        <v>21.9</v>
      </c>
      <c r="J15" s="160">
        <v>22.4</v>
      </c>
      <c r="K15" s="160">
        <v>21.2</v>
      </c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</row>
    <row r="16" spans="1:31" x14ac:dyDescent="0.25">
      <c r="A16" s="148"/>
      <c r="B16" s="148"/>
    </row>
    <row r="17" spans="3:9" ht="13" x14ac:dyDescent="0.3">
      <c r="C17" s="153"/>
      <c r="D17" s="153"/>
      <c r="E17" s="153"/>
      <c r="F17" s="153"/>
      <c r="G17" s="153"/>
      <c r="H17" s="153"/>
      <c r="I17" s="153"/>
    </row>
    <row r="18" spans="3:9" ht="13" x14ac:dyDescent="0.3">
      <c r="C18" s="153"/>
      <c r="D18" s="153"/>
      <c r="E18" s="153"/>
      <c r="F18" s="153"/>
      <c r="G18" s="153"/>
      <c r="H18" s="153"/>
      <c r="I18" s="153"/>
    </row>
    <row r="19" spans="3:9" ht="13" x14ac:dyDescent="0.3">
      <c r="C19" s="150"/>
      <c r="D19" s="150"/>
    </row>
    <row r="40" spans="3:4" x14ac:dyDescent="0.25">
      <c r="C40" s="19"/>
      <c r="D40" s="19"/>
    </row>
  </sheetData>
  <mergeCells count="2">
    <mergeCell ref="C10:K10"/>
    <mergeCell ref="C11:K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9EC4-79B4-4899-8BD8-2EE271D069E0}">
  <dimension ref="A1:W37"/>
  <sheetViews>
    <sheetView workbookViewId="0">
      <selection activeCell="B8" sqref="B8"/>
    </sheetView>
  </sheetViews>
  <sheetFormatPr defaultRowHeight="12.5" x14ac:dyDescent="0.25"/>
  <cols>
    <col min="1" max="1" width="37.453125" style="20" customWidth="1"/>
    <col min="2" max="2" width="43.54296875" style="20" customWidth="1"/>
    <col min="3" max="20" width="10.54296875" style="20" customWidth="1"/>
    <col min="21" max="21" width="9.54296875" style="20" bestFit="1" customWidth="1"/>
    <col min="22" max="22" width="10.81640625" style="20" customWidth="1"/>
    <col min="23" max="23" width="11.54296875" style="20" customWidth="1"/>
    <col min="24" max="16384" width="8.7265625" style="20"/>
  </cols>
  <sheetData>
    <row r="1" spans="1:23" ht="13" x14ac:dyDescent="0.3">
      <c r="A1" s="21" t="s">
        <v>772</v>
      </c>
      <c r="B1" s="21"/>
    </row>
    <row r="2" spans="1:23" ht="13" x14ac:dyDescent="0.3">
      <c r="A2" s="21" t="s">
        <v>773</v>
      </c>
      <c r="B2" s="21"/>
    </row>
    <row r="3" spans="1:23" ht="13" x14ac:dyDescent="0.3">
      <c r="A3" s="21"/>
      <c r="B3" s="21"/>
    </row>
    <row r="4" spans="1:23" ht="13" x14ac:dyDescent="0.3">
      <c r="A4" s="21" t="s">
        <v>207</v>
      </c>
      <c r="B4" s="140" t="s">
        <v>208</v>
      </c>
    </row>
    <row r="5" spans="1:23" ht="13" x14ac:dyDescent="0.3">
      <c r="A5" s="21" t="s">
        <v>209</v>
      </c>
      <c r="B5" s="20" t="s">
        <v>208</v>
      </c>
    </row>
    <row r="7" spans="1:23" x14ac:dyDescent="0.25">
      <c r="A7" s="20" t="s">
        <v>774</v>
      </c>
    </row>
    <row r="8" spans="1:23" x14ac:dyDescent="0.25">
      <c r="A8" s="20" t="s">
        <v>218</v>
      </c>
    </row>
    <row r="10" spans="1:23" ht="13" x14ac:dyDescent="0.25">
      <c r="A10" s="141"/>
      <c r="B10" s="141"/>
      <c r="C10" s="388" t="s">
        <v>775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</row>
    <row r="11" spans="1:23" ht="13" x14ac:dyDescent="0.25">
      <c r="A11" s="141"/>
      <c r="B11" s="141"/>
      <c r="C11" s="388" t="s">
        <v>776</v>
      </c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</row>
    <row r="12" spans="1:23" ht="13" x14ac:dyDescent="0.25">
      <c r="A12" s="142"/>
      <c r="B12" s="142"/>
      <c r="C12" s="143" t="s">
        <v>219</v>
      </c>
      <c r="D12" s="143" t="s">
        <v>220</v>
      </c>
      <c r="E12" s="144" t="s">
        <v>221</v>
      </c>
      <c r="F12" s="145" t="s">
        <v>222</v>
      </c>
      <c r="G12" s="143" t="s">
        <v>223</v>
      </c>
      <c r="H12" s="143" t="s">
        <v>224</v>
      </c>
      <c r="I12" s="144" t="s">
        <v>225</v>
      </c>
      <c r="J12" s="145" t="s">
        <v>226</v>
      </c>
      <c r="K12" s="143" t="s">
        <v>227</v>
      </c>
      <c r="L12" s="143" t="s">
        <v>228</v>
      </c>
      <c r="M12" s="144" t="s">
        <v>229</v>
      </c>
      <c r="N12" s="145" t="s">
        <v>230</v>
      </c>
      <c r="O12" s="143" t="s">
        <v>203</v>
      </c>
      <c r="P12" s="143" t="s">
        <v>231</v>
      </c>
      <c r="Q12" s="144" t="s">
        <v>204</v>
      </c>
      <c r="R12" s="145" t="s">
        <v>232</v>
      </c>
      <c r="S12" s="143" t="s">
        <v>205</v>
      </c>
      <c r="T12" s="143" t="s">
        <v>233</v>
      </c>
      <c r="U12" s="144" t="s">
        <v>206</v>
      </c>
      <c r="V12" s="143" t="s">
        <v>613</v>
      </c>
      <c r="W12" s="144" t="s">
        <v>601</v>
      </c>
    </row>
    <row r="13" spans="1:23" ht="13" x14ac:dyDescent="0.25">
      <c r="A13" s="142"/>
      <c r="B13" s="142"/>
      <c r="C13" s="145" t="s">
        <v>234</v>
      </c>
      <c r="D13" s="145" t="s">
        <v>235</v>
      </c>
      <c r="E13" s="145" t="s">
        <v>236</v>
      </c>
      <c r="F13" s="145" t="s">
        <v>222</v>
      </c>
      <c r="G13" s="145" t="s">
        <v>237</v>
      </c>
      <c r="H13" s="145" t="s">
        <v>238</v>
      </c>
      <c r="I13" s="145" t="s">
        <v>239</v>
      </c>
      <c r="J13" s="145" t="s">
        <v>226</v>
      </c>
      <c r="K13" s="145" t="s">
        <v>240</v>
      </c>
      <c r="L13" s="145" t="s">
        <v>241</v>
      </c>
      <c r="M13" s="145" t="s">
        <v>242</v>
      </c>
      <c r="N13" s="145" t="s">
        <v>230</v>
      </c>
      <c r="O13" s="145" t="s">
        <v>243</v>
      </c>
      <c r="P13" s="145" t="s">
        <v>244</v>
      </c>
      <c r="Q13" s="145" t="s">
        <v>245</v>
      </c>
      <c r="R13" s="145" t="s">
        <v>232</v>
      </c>
      <c r="S13" s="145" t="s">
        <v>246</v>
      </c>
      <c r="T13" s="145" t="s">
        <v>247</v>
      </c>
      <c r="U13" s="145" t="s">
        <v>248</v>
      </c>
      <c r="V13" s="145" t="s">
        <v>613</v>
      </c>
      <c r="W13" s="145" t="s">
        <v>600</v>
      </c>
    </row>
    <row r="14" spans="1:23" ht="14" x14ac:dyDescent="0.25">
      <c r="A14" s="243" t="s">
        <v>214</v>
      </c>
      <c r="B14" s="243" t="s">
        <v>215</v>
      </c>
      <c r="C14" s="242">
        <v>1.2214317313489449</v>
      </c>
      <c r="D14" s="242">
        <v>1.2715787656460504</v>
      </c>
      <c r="E14" s="242">
        <v>1.2042709427462459</v>
      </c>
      <c r="F14" s="242">
        <v>1.1225134788992774</v>
      </c>
      <c r="G14" s="242">
        <v>1.2844630871376865</v>
      </c>
      <c r="H14" s="242">
        <v>1.3152361137015711</v>
      </c>
      <c r="I14" s="242">
        <v>1.3774086633057798</v>
      </c>
      <c r="J14" s="242">
        <v>1.3459588361462591</v>
      </c>
      <c r="K14" s="242">
        <v>1.2720263588168346</v>
      </c>
      <c r="L14" s="242">
        <v>1.3309805786566271</v>
      </c>
      <c r="M14" s="242">
        <v>1.4308650292844836</v>
      </c>
      <c r="N14" s="242">
        <v>1.4914258952543835</v>
      </c>
      <c r="O14" s="242">
        <v>1.4715400895652575</v>
      </c>
      <c r="P14" s="242">
        <v>1.4902899257440034</v>
      </c>
      <c r="Q14" s="242">
        <v>1.5633195742752397</v>
      </c>
      <c r="R14" s="242">
        <v>1.541698085011584</v>
      </c>
      <c r="S14" s="242">
        <v>1.4984627620907498</v>
      </c>
      <c r="T14" s="242">
        <v>1.4925630419537754</v>
      </c>
      <c r="U14" s="242">
        <v>1.4340726369715504</v>
      </c>
      <c r="V14" s="57">
        <v>1.441491732778553</v>
      </c>
      <c r="W14" s="57">
        <v>1.3821741552910831</v>
      </c>
    </row>
    <row r="15" spans="1:23" ht="14" x14ac:dyDescent="0.25">
      <c r="A15" s="243" t="s">
        <v>212</v>
      </c>
      <c r="B15" s="243" t="s">
        <v>213</v>
      </c>
      <c r="C15" s="242">
        <v>2.0099920075161219</v>
      </c>
      <c r="D15" s="242">
        <v>2.0983780293212853</v>
      </c>
      <c r="E15" s="242">
        <v>2.0657344663542521</v>
      </c>
      <c r="F15" s="242">
        <v>1.9723925785142451</v>
      </c>
      <c r="G15" s="242">
        <v>1.8541048043426096</v>
      </c>
      <c r="H15" s="242">
        <v>1.9862818885706159</v>
      </c>
      <c r="I15" s="242">
        <v>2.0548067650991566</v>
      </c>
      <c r="J15" s="242">
        <v>2.1488705722054258</v>
      </c>
      <c r="K15" s="242">
        <v>2.1870866691743251</v>
      </c>
      <c r="L15" s="242">
        <v>2.0942662451270673</v>
      </c>
      <c r="M15" s="242">
        <v>2.1590341850974775</v>
      </c>
      <c r="N15" s="242">
        <v>2.4243894627996134</v>
      </c>
      <c r="O15" s="242">
        <v>2.6713870103989481</v>
      </c>
      <c r="P15" s="242">
        <v>2.3460651422127281</v>
      </c>
      <c r="Q15" s="242">
        <v>2.3963343268017367</v>
      </c>
      <c r="R15" s="242">
        <v>2.4306493689805091</v>
      </c>
      <c r="S15" s="242">
        <v>2.3195313283450663</v>
      </c>
      <c r="T15" s="242">
        <v>2.2341977121700425</v>
      </c>
      <c r="U15" s="242">
        <v>2.1114329407393275</v>
      </c>
      <c r="V15" s="57">
        <v>2.0091681709593567</v>
      </c>
      <c r="W15" s="57">
        <v>2.0177197660795714</v>
      </c>
    </row>
    <row r="16" spans="1:23" ht="14" x14ac:dyDescent="0.25">
      <c r="A16" s="243" t="s">
        <v>249</v>
      </c>
      <c r="B16" s="243" t="s">
        <v>250</v>
      </c>
      <c r="C16" s="242">
        <v>1.2273187154888228</v>
      </c>
      <c r="D16" s="242">
        <v>1.2625838137627556</v>
      </c>
      <c r="E16" s="242">
        <v>1.3028870558300527</v>
      </c>
      <c r="F16" s="242">
        <v>1.2250850531141217</v>
      </c>
      <c r="G16" s="242">
        <v>1.6928790698589529</v>
      </c>
      <c r="H16" s="242">
        <v>1.701704617902849</v>
      </c>
      <c r="I16" s="242">
        <v>1.6584815500358396</v>
      </c>
      <c r="J16" s="242">
        <v>1.6897766452163505</v>
      </c>
      <c r="K16" s="242">
        <v>1.7018200433836899</v>
      </c>
      <c r="L16" s="242">
        <v>1.6861356886771399</v>
      </c>
      <c r="M16" s="242">
        <v>1.7231021018838877</v>
      </c>
      <c r="N16" s="242">
        <v>1.78770322310003</v>
      </c>
      <c r="O16" s="242">
        <v>1.718305384646726</v>
      </c>
      <c r="P16" s="242">
        <v>1.5822926656670351</v>
      </c>
      <c r="Q16" s="242">
        <v>1.5253731884333357</v>
      </c>
      <c r="R16" s="242">
        <v>1.5472399496039433</v>
      </c>
      <c r="S16" s="242">
        <v>1.388659776291713</v>
      </c>
      <c r="T16" s="242">
        <v>1.4545813232302034</v>
      </c>
      <c r="U16" s="242">
        <v>1.518405067413314</v>
      </c>
      <c r="V16" s="57">
        <v>1.4786026820767191</v>
      </c>
      <c r="W16" s="57">
        <v>1.3036385463243605</v>
      </c>
    </row>
    <row r="17" spans="1:23" ht="14" x14ac:dyDescent="0.25">
      <c r="A17" s="243" t="s">
        <v>251</v>
      </c>
      <c r="B17" s="243" t="s">
        <v>252</v>
      </c>
      <c r="C17" s="242">
        <v>1.4178762007206513</v>
      </c>
      <c r="D17" s="242">
        <v>1.4711809205011646</v>
      </c>
      <c r="E17" s="242">
        <v>1.4485632521985752</v>
      </c>
      <c r="F17" s="242">
        <v>1.3694702409382014</v>
      </c>
      <c r="G17" s="242">
        <v>1.5799036079194715</v>
      </c>
      <c r="H17" s="242">
        <v>1.6068539610662691</v>
      </c>
      <c r="I17" s="242">
        <v>1.631476260313997</v>
      </c>
      <c r="J17" s="242">
        <v>1.6537812788477282</v>
      </c>
      <c r="K17" s="242">
        <v>1.6356997956545956</v>
      </c>
      <c r="L17" s="242">
        <v>1.6322418899419944</v>
      </c>
      <c r="M17" s="242">
        <v>1.7000552742382713</v>
      </c>
      <c r="N17" s="242">
        <v>1.8116169651281901</v>
      </c>
      <c r="O17" s="242">
        <v>1.8305588832849422</v>
      </c>
      <c r="P17" s="242">
        <v>1.7124700090306988</v>
      </c>
      <c r="Q17" s="242">
        <v>1.7283174679992388</v>
      </c>
      <c r="R17" s="242">
        <v>1.7367800362517511</v>
      </c>
      <c r="S17" s="242">
        <v>1.6302513467318087</v>
      </c>
      <c r="T17" s="242">
        <v>1.6359640577798245</v>
      </c>
      <c r="U17" s="242">
        <v>1.6108699590681497</v>
      </c>
      <c r="V17" s="57">
        <v>1.5752196800120903</v>
      </c>
      <c r="W17" s="57">
        <v>1.482607931856142</v>
      </c>
    </row>
    <row r="18" spans="1:23" ht="13" x14ac:dyDescent="0.3">
      <c r="A18" s="148"/>
      <c r="B18" s="148"/>
      <c r="C18" s="149"/>
      <c r="D18" s="149"/>
      <c r="E18" s="149"/>
      <c r="F18" s="149"/>
      <c r="G18" s="149"/>
      <c r="H18" s="149"/>
      <c r="I18" s="149"/>
      <c r="M18" s="21"/>
      <c r="N18" s="211"/>
    </row>
    <row r="19" spans="1:23" x14ac:dyDescent="0.25"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</row>
    <row r="20" spans="1:23" x14ac:dyDescent="0.25"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</row>
    <row r="21" spans="1:23" x14ac:dyDescent="0.25"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</row>
    <row r="22" spans="1:23" x14ac:dyDescent="0.25"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</row>
    <row r="24" spans="1:23" x14ac:dyDescent="0.25"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1:23" x14ac:dyDescent="0.25"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</row>
    <row r="26" spans="1:23" x14ac:dyDescent="0.25"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</row>
    <row r="27" spans="1:23" x14ac:dyDescent="0.25"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</row>
    <row r="37" spans="3:4" x14ac:dyDescent="0.25">
      <c r="C37" s="19"/>
      <c r="D37" s="19"/>
    </row>
  </sheetData>
  <mergeCells count="2">
    <mergeCell ref="C10:W10"/>
    <mergeCell ref="C11:W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D190-A059-4BD3-9767-E7295A6CC501}">
  <dimension ref="A1:N60"/>
  <sheetViews>
    <sheetView workbookViewId="0">
      <selection activeCell="B8" sqref="B8"/>
    </sheetView>
  </sheetViews>
  <sheetFormatPr defaultRowHeight="12.5" x14ac:dyDescent="0.25"/>
  <cols>
    <col min="1" max="2" width="32.1796875" style="20" customWidth="1"/>
    <col min="3" max="8" width="22.453125" style="20" customWidth="1"/>
    <col min="9" max="10" width="18.54296875" style="20" customWidth="1"/>
    <col min="11" max="11" width="16.08984375" style="20" customWidth="1"/>
    <col min="12" max="13" width="11" style="20" customWidth="1"/>
    <col min="14" max="16384" width="8.7265625" style="20"/>
  </cols>
  <sheetData>
    <row r="1" spans="1:14" ht="13" x14ac:dyDescent="0.3">
      <c r="A1" s="21" t="s">
        <v>341</v>
      </c>
      <c r="B1" s="21"/>
    </row>
    <row r="2" spans="1:14" ht="13" x14ac:dyDescent="0.3">
      <c r="A2" s="21" t="s">
        <v>342</v>
      </c>
      <c r="B2" s="21"/>
    </row>
    <row r="3" spans="1:14" ht="13" x14ac:dyDescent="0.3">
      <c r="A3" s="21"/>
      <c r="B3" s="21"/>
    </row>
    <row r="4" spans="1:14" x14ac:dyDescent="0.25">
      <c r="A4" s="140" t="s">
        <v>343</v>
      </c>
      <c r="B4" s="140"/>
    </row>
    <row r="5" spans="1:14" x14ac:dyDescent="0.25">
      <c r="A5" s="20" t="s">
        <v>344</v>
      </c>
    </row>
    <row r="6" spans="1:14" ht="13" x14ac:dyDescent="0.3">
      <c r="C6" s="150"/>
      <c r="D6" s="150"/>
    </row>
    <row r="7" spans="1:14" ht="13" x14ac:dyDescent="0.3">
      <c r="A7" s="75" t="s">
        <v>127</v>
      </c>
      <c r="C7" s="151"/>
      <c r="D7" s="151"/>
    </row>
    <row r="8" spans="1:14" ht="13" x14ac:dyDescent="0.3">
      <c r="A8" s="75" t="s">
        <v>128</v>
      </c>
    </row>
    <row r="10" spans="1:14" ht="13" x14ac:dyDescent="0.3">
      <c r="C10" s="389" t="s">
        <v>345</v>
      </c>
      <c r="D10" s="389"/>
      <c r="E10" s="389"/>
      <c r="F10" s="389"/>
      <c r="G10" s="389"/>
      <c r="H10" s="389"/>
      <c r="I10" s="389"/>
      <c r="J10" s="389"/>
      <c r="K10" s="389"/>
      <c r="L10" s="155"/>
      <c r="M10" s="155"/>
    </row>
    <row r="11" spans="1:14" ht="13" x14ac:dyDescent="0.3">
      <c r="C11" s="389" t="s">
        <v>346</v>
      </c>
      <c r="D11" s="389"/>
      <c r="E11" s="389"/>
      <c r="F11" s="389"/>
      <c r="G11" s="389"/>
      <c r="H11" s="389"/>
      <c r="I11" s="389"/>
      <c r="J11" s="389"/>
      <c r="K11" s="389"/>
      <c r="L11" s="155"/>
      <c r="M11" s="155"/>
    </row>
    <row r="12" spans="1:14" ht="14" x14ac:dyDescent="0.25">
      <c r="A12" s="156"/>
      <c r="B12" s="156"/>
      <c r="C12" s="157">
        <v>2019</v>
      </c>
      <c r="D12" s="157">
        <v>2020</v>
      </c>
      <c r="E12" s="157">
        <v>2021</v>
      </c>
      <c r="F12" s="157">
        <v>2022</v>
      </c>
      <c r="G12" s="157">
        <v>2023</v>
      </c>
      <c r="H12" s="157" t="s">
        <v>194</v>
      </c>
      <c r="I12" s="157" t="s">
        <v>196</v>
      </c>
      <c r="J12" s="157" t="s">
        <v>597</v>
      </c>
      <c r="K12" s="157" t="s">
        <v>611</v>
      </c>
      <c r="L12" s="158"/>
      <c r="M12" s="158"/>
    </row>
    <row r="13" spans="1:14" ht="14" x14ac:dyDescent="0.25">
      <c r="A13" s="156"/>
      <c r="B13" s="156"/>
      <c r="C13" s="143">
        <v>2019</v>
      </c>
      <c r="D13" s="143">
        <v>2020</v>
      </c>
      <c r="E13" s="143">
        <v>2021</v>
      </c>
      <c r="F13" s="143">
        <v>2022</v>
      </c>
      <c r="G13" s="157">
        <v>2023</v>
      </c>
      <c r="H13" s="159" t="s">
        <v>195</v>
      </c>
      <c r="I13" s="159" t="s">
        <v>197</v>
      </c>
      <c r="J13" s="159" t="s">
        <v>593</v>
      </c>
      <c r="K13" s="159" t="s">
        <v>612</v>
      </c>
      <c r="L13" s="158"/>
      <c r="M13" s="158"/>
    </row>
    <row r="14" spans="1:14" x14ac:dyDescent="0.25">
      <c r="A14" s="146" t="s">
        <v>347</v>
      </c>
      <c r="B14" s="146" t="s">
        <v>348</v>
      </c>
      <c r="C14" s="160">
        <v>52.32</v>
      </c>
      <c r="D14" s="160">
        <v>47.84</v>
      </c>
      <c r="E14" s="160">
        <v>49.7</v>
      </c>
      <c r="F14" s="160">
        <v>60.8</v>
      </c>
      <c r="G14" s="160">
        <v>62.646999999999998</v>
      </c>
      <c r="H14" s="160">
        <v>62.81</v>
      </c>
      <c r="I14" s="160">
        <v>59.16</v>
      </c>
      <c r="J14" s="160">
        <v>70.400000000000006</v>
      </c>
      <c r="K14" s="160">
        <v>68.152000000000001</v>
      </c>
      <c r="L14" s="161"/>
      <c r="M14" s="161"/>
    </row>
    <row r="15" spans="1:14" ht="13" x14ac:dyDescent="0.3">
      <c r="G15" s="221"/>
      <c r="M15" s="21"/>
      <c r="N15" s="19"/>
    </row>
    <row r="16" spans="1:14" x14ac:dyDescent="0.25">
      <c r="A16" s="148"/>
      <c r="B16" s="148"/>
      <c r="C16" s="152"/>
      <c r="D16" s="152"/>
      <c r="E16" s="152"/>
      <c r="F16" s="152"/>
      <c r="G16" s="152"/>
      <c r="H16" s="152"/>
      <c r="I16" s="152"/>
    </row>
    <row r="33" spans="3:4" x14ac:dyDescent="0.25">
      <c r="C33" s="19"/>
      <c r="D33" s="19"/>
    </row>
    <row r="36" spans="3:4" ht="13" x14ac:dyDescent="0.3">
      <c r="C36" s="150"/>
      <c r="D36" s="150"/>
    </row>
    <row r="37" spans="3:4" ht="13" x14ac:dyDescent="0.3">
      <c r="C37" s="151"/>
      <c r="D37" s="151"/>
    </row>
    <row r="38" spans="3:4" ht="13" x14ac:dyDescent="0.3">
      <c r="C38" s="150"/>
      <c r="D38" s="150"/>
    </row>
    <row r="39" spans="3:4" ht="13" x14ac:dyDescent="0.3">
      <c r="C39" s="150"/>
      <c r="D39" s="150"/>
    </row>
    <row r="60" spans="3:4" x14ac:dyDescent="0.25">
      <c r="C60" s="19"/>
      <c r="D60" s="19"/>
    </row>
  </sheetData>
  <mergeCells count="2">
    <mergeCell ref="C10:K10"/>
    <mergeCell ref="C11:K11"/>
  </mergeCells>
  <pageMargins left="0.7" right="0.7" top="0.75" bottom="0.75" header="0.3" footer="0.3"/>
  <pageSetup orientation="portrait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C477-2FB1-490C-AA46-6CF7C8978029}">
  <dimension ref="A1:M37"/>
  <sheetViews>
    <sheetView workbookViewId="0">
      <selection activeCell="B8" sqref="B8"/>
    </sheetView>
  </sheetViews>
  <sheetFormatPr defaultRowHeight="12.5" x14ac:dyDescent="0.25"/>
  <cols>
    <col min="1" max="1" width="32.1796875" style="139" customWidth="1"/>
    <col min="2" max="2" width="28.54296875" style="139" customWidth="1"/>
    <col min="3" max="9" width="15.54296875" style="139" customWidth="1"/>
    <col min="10" max="10" width="14.36328125" style="139" customWidth="1"/>
    <col min="11" max="11" width="14.1796875" style="139" customWidth="1"/>
    <col min="12" max="16384" width="8.7265625" style="139"/>
  </cols>
  <sheetData>
    <row r="1" spans="1:13" ht="13" x14ac:dyDescent="0.3">
      <c r="A1" s="21" t="s">
        <v>349</v>
      </c>
      <c r="B1" s="20"/>
      <c r="C1" s="20"/>
      <c r="D1" s="20"/>
      <c r="F1" s="164"/>
    </row>
    <row r="2" spans="1:13" ht="13" x14ac:dyDescent="0.3">
      <c r="A2" s="21" t="s">
        <v>350</v>
      </c>
      <c r="B2" s="20"/>
      <c r="C2" s="20"/>
      <c r="D2" s="20"/>
      <c r="F2" s="165"/>
    </row>
    <row r="3" spans="1:13" ht="13" x14ac:dyDescent="0.3">
      <c r="A3" s="21"/>
      <c r="B3" s="20"/>
      <c r="C3" s="20"/>
      <c r="D3" s="20"/>
    </row>
    <row r="4" spans="1:13" x14ac:dyDescent="0.25">
      <c r="A4" s="140" t="s">
        <v>351</v>
      </c>
      <c r="B4" s="140"/>
      <c r="C4" s="20"/>
      <c r="D4" s="20"/>
    </row>
    <row r="5" spans="1:13" x14ac:dyDescent="0.25">
      <c r="A5" s="20" t="s">
        <v>352</v>
      </c>
      <c r="B5" s="20"/>
      <c r="C5" s="20"/>
      <c r="D5" s="20"/>
    </row>
    <row r="7" spans="1:13" ht="13" x14ac:dyDescent="0.3">
      <c r="A7" s="18" t="s">
        <v>353</v>
      </c>
    </row>
    <row r="8" spans="1:13" x14ac:dyDescent="0.25">
      <c r="A8" s="18" t="s">
        <v>354</v>
      </c>
    </row>
    <row r="9" spans="1:13" x14ac:dyDescent="0.25">
      <c r="A9" s="18"/>
    </row>
    <row r="10" spans="1:13" ht="13" x14ac:dyDescent="0.3">
      <c r="A10" s="20"/>
      <c r="B10" s="20"/>
      <c r="C10" s="389" t="s">
        <v>345</v>
      </c>
      <c r="D10" s="389"/>
      <c r="E10" s="389"/>
      <c r="F10" s="389"/>
      <c r="G10" s="389"/>
      <c r="H10" s="389"/>
      <c r="I10" s="389"/>
      <c r="J10" s="389"/>
      <c r="K10" s="389"/>
    </row>
    <row r="11" spans="1:13" ht="13" x14ac:dyDescent="0.3">
      <c r="A11" s="20"/>
      <c r="B11" s="20"/>
      <c r="C11" s="389" t="s">
        <v>346</v>
      </c>
      <c r="D11" s="389"/>
      <c r="E11" s="389"/>
      <c r="F11" s="389"/>
      <c r="G11" s="389"/>
      <c r="H11" s="389"/>
      <c r="I11" s="389"/>
      <c r="J11" s="389"/>
      <c r="K11" s="389"/>
    </row>
    <row r="12" spans="1:13" ht="13" x14ac:dyDescent="0.25">
      <c r="A12" s="156"/>
      <c r="B12" s="156"/>
      <c r="C12" s="143">
        <v>2019</v>
      </c>
      <c r="D12" s="143">
        <v>2020</v>
      </c>
      <c r="E12" s="143">
        <v>2021</v>
      </c>
      <c r="F12" s="143">
        <v>2022</v>
      </c>
      <c r="G12" s="143">
        <v>2023</v>
      </c>
      <c r="H12" s="145" t="s">
        <v>194</v>
      </c>
      <c r="I12" s="145" t="s">
        <v>196</v>
      </c>
      <c r="J12" s="145" t="s">
        <v>597</v>
      </c>
      <c r="K12" s="145" t="s">
        <v>598</v>
      </c>
    </row>
    <row r="13" spans="1:13" ht="13" x14ac:dyDescent="0.25">
      <c r="A13" s="156"/>
      <c r="B13" s="156"/>
      <c r="C13" s="143">
        <v>2019</v>
      </c>
      <c r="D13" s="143">
        <v>2020</v>
      </c>
      <c r="E13" s="143">
        <v>2021</v>
      </c>
      <c r="F13" s="143">
        <v>2022</v>
      </c>
      <c r="G13" s="143">
        <v>2023</v>
      </c>
      <c r="H13" s="145" t="s">
        <v>195</v>
      </c>
      <c r="I13" s="145" t="s">
        <v>197</v>
      </c>
      <c r="J13" s="145" t="s">
        <v>593</v>
      </c>
      <c r="K13" s="145" t="s">
        <v>594</v>
      </c>
      <c r="M13" s="154"/>
    </row>
    <row r="14" spans="1:13" x14ac:dyDescent="0.25">
      <c r="A14" s="146" t="s">
        <v>743</v>
      </c>
      <c r="B14" s="146" t="s">
        <v>744</v>
      </c>
      <c r="C14" s="265">
        <v>160672</v>
      </c>
      <c r="D14" s="265">
        <v>167104</v>
      </c>
      <c r="E14" s="265">
        <v>183918</v>
      </c>
      <c r="F14" s="265">
        <v>151683</v>
      </c>
      <c r="G14" s="265">
        <v>128315</v>
      </c>
      <c r="H14" s="265">
        <v>132457</v>
      </c>
      <c r="I14" s="265">
        <v>134170</v>
      </c>
      <c r="J14" s="265">
        <v>137985</v>
      </c>
      <c r="K14" s="265">
        <v>139548</v>
      </c>
    </row>
    <row r="15" spans="1:13" ht="13" x14ac:dyDescent="0.3">
      <c r="A15" s="146" t="s">
        <v>745</v>
      </c>
      <c r="B15" s="146" t="s">
        <v>746</v>
      </c>
      <c r="C15" s="265">
        <v>110988</v>
      </c>
      <c r="D15" s="265">
        <v>111804</v>
      </c>
      <c r="E15" s="265">
        <v>120486</v>
      </c>
      <c r="F15" s="265">
        <v>97720</v>
      </c>
      <c r="G15" s="265">
        <v>79988</v>
      </c>
      <c r="H15" s="265">
        <v>84785</v>
      </c>
      <c r="I15" s="265">
        <v>88747</v>
      </c>
      <c r="J15" s="265">
        <v>93928</v>
      </c>
      <c r="K15" s="265">
        <v>94310</v>
      </c>
      <c r="M15" s="21"/>
    </row>
    <row r="16" spans="1:13" x14ac:dyDescent="0.25">
      <c r="A16" s="146" t="s">
        <v>747</v>
      </c>
      <c r="B16" s="146" t="s">
        <v>748</v>
      </c>
      <c r="C16" s="265">
        <v>49684</v>
      </c>
      <c r="D16" s="265">
        <v>55300</v>
      </c>
      <c r="E16" s="265">
        <v>63432</v>
      </c>
      <c r="F16" s="265">
        <v>53963</v>
      </c>
      <c r="G16" s="265">
        <v>48327</v>
      </c>
      <c r="H16" s="265">
        <v>47672</v>
      </c>
      <c r="I16" s="265">
        <v>45423</v>
      </c>
      <c r="J16" s="265">
        <v>44057</v>
      </c>
      <c r="K16" s="265">
        <v>45238</v>
      </c>
    </row>
    <row r="18" spans="1:9" x14ac:dyDescent="0.25">
      <c r="A18" s="138"/>
      <c r="B18" s="138"/>
      <c r="C18" s="138"/>
      <c r="D18" s="138"/>
      <c r="E18" s="138"/>
      <c r="F18" s="138"/>
      <c r="G18" s="138"/>
      <c r="H18" s="138"/>
      <c r="I18" s="138"/>
    </row>
    <row r="19" spans="1:9" x14ac:dyDescent="0.25">
      <c r="A19" s="138"/>
      <c r="B19" s="138"/>
      <c r="C19" s="138"/>
      <c r="D19" s="138"/>
      <c r="E19" s="138"/>
      <c r="F19" s="138"/>
      <c r="G19" s="138"/>
      <c r="H19" s="138"/>
      <c r="I19" s="138"/>
    </row>
    <row r="20" spans="1:9" x14ac:dyDescent="0.25">
      <c r="A20" s="138"/>
      <c r="B20" s="138"/>
      <c r="C20" s="138"/>
      <c r="D20" s="138"/>
      <c r="E20" s="138"/>
      <c r="F20" s="138"/>
      <c r="G20" s="138"/>
      <c r="H20" s="138"/>
      <c r="I20" s="138"/>
    </row>
    <row r="21" spans="1:9" x14ac:dyDescent="0.25">
      <c r="A21" s="138"/>
      <c r="B21" s="138"/>
      <c r="C21" s="138"/>
      <c r="D21" s="138"/>
      <c r="E21" s="138"/>
      <c r="F21" s="138"/>
      <c r="G21" s="138"/>
      <c r="H21" s="138"/>
      <c r="I21" s="138"/>
    </row>
    <row r="22" spans="1:9" x14ac:dyDescent="0.25">
      <c r="A22" s="138"/>
      <c r="B22" s="138"/>
      <c r="C22" s="138"/>
      <c r="D22" s="138"/>
      <c r="E22" s="138"/>
      <c r="F22" s="138"/>
      <c r="G22" s="138"/>
      <c r="H22" s="138"/>
      <c r="I22" s="138"/>
    </row>
    <row r="23" spans="1:9" x14ac:dyDescent="0.25">
      <c r="A23" s="138"/>
      <c r="B23" s="138"/>
      <c r="C23" s="138"/>
      <c r="D23" s="138"/>
      <c r="E23" s="138"/>
      <c r="F23" s="138"/>
      <c r="G23" s="138"/>
      <c r="H23" s="138"/>
      <c r="I23" s="138"/>
    </row>
    <row r="24" spans="1:9" x14ac:dyDescent="0.25">
      <c r="A24" s="138"/>
      <c r="B24" s="138"/>
      <c r="C24" s="138"/>
      <c r="D24" s="138"/>
      <c r="E24" s="138"/>
      <c r="F24" s="138"/>
      <c r="G24" s="138"/>
      <c r="H24" s="138"/>
      <c r="I24" s="138"/>
    </row>
    <row r="25" spans="1:9" x14ac:dyDescent="0.25">
      <c r="A25" s="138"/>
      <c r="B25" s="138"/>
      <c r="C25" s="138"/>
      <c r="D25" s="138"/>
      <c r="E25" s="138"/>
      <c r="F25" s="138"/>
      <c r="G25" s="138"/>
      <c r="H25" s="138"/>
      <c r="I25" s="138"/>
    </row>
    <row r="26" spans="1:9" x14ac:dyDescent="0.25">
      <c r="A26" s="138"/>
      <c r="B26" s="138"/>
      <c r="C26" s="138"/>
      <c r="D26" s="138"/>
      <c r="E26" s="138"/>
      <c r="F26" s="138"/>
      <c r="G26" s="138"/>
      <c r="H26" s="138"/>
      <c r="I26" s="138"/>
    </row>
    <row r="27" spans="1:9" x14ac:dyDescent="0.25">
      <c r="A27" s="138"/>
      <c r="B27" s="138"/>
      <c r="C27" s="138"/>
      <c r="D27" s="138"/>
      <c r="E27" s="138"/>
      <c r="F27" s="138"/>
      <c r="G27" s="138"/>
      <c r="H27" s="138"/>
      <c r="I27" s="138"/>
    </row>
    <row r="28" spans="1:9" x14ac:dyDescent="0.25">
      <c r="A28" s="138"/>
      <c r="B28" s="138"/>
      <c r="C28" s="138"/>
      <c r="D28" s="138"/>
      <c r="E28" s="138"/>
      <c r="F28" s="138"/>
      <c r="G28" s="138"/>
      <c r="H28" s="138"/>
      <c r="I28" s="138"/>
    </row>
    <row r="29" spans="1:9" x14ac:dyDescent="0.25">
      <c r="A29" s="138"/>
      <c r="B29" s="138"/>
      <c r="C29" s="138"/>
      <c r="D29" s="138"/>
      <c r="E29" s="138"/>
      <c r="F29" s="138"/>
      <c r="G29" s="138"/>
      <c r="H29" s="138"/>
      <c r="I29" s="138"/>
    </row>
    <row r="30" spans="1:9" x14ac:dyDescent="0.25">
      <c r="A30" s="138"/>
      <c r="B30" s="138"/>
      <c r="C30" s="138"/>
      <c r="D30" s="138"/>
      <c r="E30" s="138"/>
      <c r="F30" s="138"/>
      <c r="G30" s="138"/>
      <c r="H30" s="138"/>
      <c r="I30" s="138"/>
    </row>
    <row r="31" spans="1:9" x14ac:dyDescent="0.25">
      <c r="A31" s="138"/>
      <c r="B31" s="138"/>
      <c r="C31" s="138"/>
      <c r="D31" s="138"/>
      <c r="E31" s="138"/>
      <c r="F31" s="138"/>
      <c r="G31" s="138"/>
      <c r="H31" s="138"/>
      <c r="I31" s="138"/>
    </row>
    <row r="32" spans="1:9" x14ac:dyDescent="0.25">
      <c r="A32" s="138"/>
      <c r="B32" s="138"/>
      <c r="C32" s="138"/>
      <c r="D32" s="138"/>
      <c r="E32" s="138"/>
      <c r="F32" s="138"/>
      <c r="G32" s="138"/>
      <c r="H32" s="138"/>
      <c r="I32" s="138"/>
    </row>
    <row r="33" spans="1:9" x14ac:dyDescent="0.25">
      <c r="A33" s="138"/>
      <c r="B33" s="138"/>
      <c r="C33" s="138"/>
      <c r="D33" s="138"/>
      <c r="E33" s="138"/>
      <c r="F33" s="138"/>
      <c r="G33" s="138"/>
      <c r="H33" s="138"/>
      <c r="I33" s="138"/>
    </row>
    <row r="34" spans="1:9" x14ac:dyDescent="0.25">
      <c r="A34" s="138"/>
      <c r="B34" s="138"/>
      <c r="C34" s="138"/>
      <c r="D34" s="138"/>
      <c r="E34" s="138"/>
      <c r="F34" s="138"/>
      <c r="G34" s="138"/>
      <c r="H34" s="138"/>
      <c r="I34" s="138"/>
    </row>
    <row r="35" spans="1:9" x14ac:dyDescent="0.25">
      <c r="A35" s="138"/>
      <c r="B35" s="138"/>
      <c r="C35" s="138"/>
      <c r="D35" s="138"/>
      <c r="E35" s="138"/>
      <c r="F35" s="138"/>
      <c r="G35" s="138"/>
      <c r="H35" s="138"/>
      <c r="I35" s="138"/>
    </row>
    <row r="36" spans="1:9" x14ac:dyDescent="0.25">
      <c r="A36" s="138"/>
      <c r="B36" s="138"/>
      <c r="C36" s="138"/>
      <c r="D36" s="138"/>
      <c r="E36" s="138"/>
      <c r="F36" s="138"/>
      <c r="G36" s="138"/>
      <c r="H36" s="138"/>
      <c r="I36" s="138"/>
    </row>
    <row r="37" spans="1:9" x14ac:dyDescent="0.25">
      <c r="A37" s="138"/>
      <c r="B37" s="138"/>
      <c r="C37" s="138"/>
      <c r="D37" s="138"/>
      <c r="E37" s="138"/>
      <c r="F37" s="138"/>
      <c r="G37" s="138"/>
      <c r="H37" s="138"/>
      <c r="I37" s="138"/>
    </row>
  </sheetData>
  <mergeCells count="2">
    <mergeCell ref="C10:K10"/>
    <mergeCell ref="C11:K11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2AD3-BC03-4D90-88A5-20532E24B649}">
  <dimension ref="A1:G25"/>
  <sheetViews>
    <sheetView showGridLines="0" workbookViewId="0">
      <selection activeCell="C8" sqref="C8"/>
    </sheetView>
  </sheetViews>
  <sheetFormatPr defaultColWidth="8.81640625" defaultRowHeight="12.5" x14ac:dyDescent="0.25"/>
  <cols>
    <col min="1" max="1" width="34" style="22" customWidth="1"/>
    <col min="2" max="2" width="21.81640625" style="22" bestFit="1" customWidth="1"/>
    <col min="3" max="3" width="26.81640625" style="22" customWidth="1"/>
    <col min="4" max="4" width="17.81640625" style="22" customWidth="1"/>
    <col min="5" max="5" width="37.54296875" style="22" bestFit="1" customWidth="1"/>
    <col min="6" max="6" width="49.453125" style="22" customWidth="1"/>
    <col min="7" max="7" width="19.81640625" style="22" customWidth="1"/>
    <col min="8" max="16384" width="8.81640625" style="22"/>
  </cols>
  <sheetData>
    <row r="1" spans="1:6" ht="13" x14ac:dyDescent="0.25">
      <c r="A1" s="65" t="s">
        <v>121</v>
      </c>
    </row>
    <row r="2" spans="1:6" ht="13" x14ac:dyDescent="0.25">
      <c r="A2" s="65" t="s">
        <v>122</v>
      </c>
    </row>
    <row r="4" spans="1:6" x14ac:dyDescent="0.25">
      <c r="A4" s="74" t="s">
        <v>123</v>
      </c>
    </row>
    <row r="5" spans="1:6" x14ac:dyDescent="0.25">
      <c r="A5" s="74" t="s">
        <v>124</v>
      </c>
    </row>
    <row r="7" spans="1:6" x14ac:dyDescent="0.25">
      <c r="A7" s="127" t="s">
        <v>125</v>
      </c>
      <c r="B7" s="93"/>
    </row>
    <row r="8" spans="1:6" x14ac:dyDescent="0.25">
      <c r="A8" s="127" t="s">
        <v>126</v>
      </c>
      <c r="B8" s="91"/>
    </row>
    <row r="9" spans="1:6" x14ac:dyDescent="0.25">
      <c r="B9" s="92"/>
    </row>
    <row r="10" spans="1:6" ht="13" x14ac:dyDescent="0.3">
      <c r="A10" s="75" t="s">
        <v>127</v>
      </c>
      <c r="B10" s="92"/>
    </row>
    <row r="11" spans="1:6" ht="13" x14ac:dyDescent="0.3">
      <c r="A11" s="75" t="s">
        <v>128</v>
      </c>
      <c r="B11" s="92"/>
    </row>
    <row r="13" spans="1:6" ht="13" x14ac:dyDescent="0.25">
      <c r="A13" s="127"/>
      <c r="B13" s="127"/>
      <c r="C13" s="370" t="s">
        <v>129</v>
      </c>
      <c r="D13" s="371"/>
      <c r="E13" s="370" t="s">
        <v>130</v>
      </c>
      <c r="F13" s="371"/>
    </row>
    <row r="14" spans="1:6" ht="13" x14ac:dyDescent="0.25">
      <c r="A14" s="127"/>
      <c r="B14" s="127"/>
      <c r="C14" s="370" t="s">
        <v>129</v>
      </c>
      <c r="D14" s="371"/>
      <c r="E14" s="370" t="s">
        <v>131</v>
      </c>
      <c r="F14" s="371"/>
    </row>
    <row r="15" spans="1:6" ht="13" customHeight="1" x14ac:dyDescent="0.25">
      <c r="A15" s="127"/>
      <c r="B15" s="127"/>
      <c r="C15" s="128" t="s">
        <v>132</v>
      </c>
      <c r="D15" s="128" t="s">
        <v>133</v>
      </c>
      <c r="E15" s="128" t="s">
        <v>134</v>
      </c>
      <c r="F15" s="128" t="s">
        <v>135</v>
      </c>
    </row>
    <row r="16" spans="1:6" ht="14.5" customHeight="1" x14ac:dyDescent="0.25">
      <c r="A16" s="127"/>
      <c r="B16" s="127"/>
      <c r="C16" s="128" t="s">
        <v>136</v>
      </c>
      <c r="D16" s="128" t="s">
        <v>137</v>
      </c>
      <c r="E16" s="128" t="s">
        <v>138</v>
      </c>
      <c r="F16" s="128" t="s">
        <v>139</v>
      </c>
    </row>
    <row r="17" spans="1:7" ht="13.5" customHeight="1" x14ac:dyDescent="0.25">
      <c r="A17" s="129" t="s">
        <v>140</v>
      </c>
      <c r="B17" s="129" t="s">
        <v>141</v>
      </c>
      <c r="C17" s="79">
        <v>23.16</v>
      </c>
      <c r="D17" s="79">
        <v>6.64</v>
      </c>
      <c r="E17" s="79">
        <v>6.23</v>
      </c>
      <c r="F17" s="79">
        <v>0.87</v>
      </c>
    </row>
    <row r="18" spans="1:7" x14ac:dyDescent="0.25">
      <c r="A18" s="130" t="s">
        <v>142</v>
      </c>
      <c r="B18" s="130" t="s">
        <v>143</v>
      </c>
      <c r="C18" s="78">
        <v>20.58</v>
      </c>
      <c r="D18" s="78">
        <v>6.96</v>
      </c>
      <c r="E18" s="78">
        <v>5.83</v>
      </c>
      <c r="F18" s="78">
        <v>1.45</v>
      </c>
    </row>
    <row r="19" spans="1:7" x14ac:dyDescent="0.25">
      <c r="A19" s="130" t="s">
        <v>196</v>
      </c>
      <c r="B19" s="130" t="s">
        <v>197</v>
      </c>
      <c r="C19" s="78">
        <v>20.239999999999998</v>
      </c>
      <c r="D19" s="78">
        <v>7.03</v>
      </c>
      <c r="E19" s="78">
        <v>5.73</v>
      </c>
      <c r="F19" s="78">
        <v>1.36</v>
      </c>
      <c r="G19" s="274"/>
    </row>
    <row r="20" spans="1:7" x14ac:dyDescent="0.25">
      <c r="A20" s="130" t="s">
        <v>587</v>
      </c>
      <c r="B20" s="130" t="s">
        <v>588</v>
      </c>
      <c r="C20" s="78">
        <v>21.33</v>
      </c>
      <c r="D20" s="78">
        <v>7.52</v>
      </c>
      <c r="E20" s="78">
        <v>6.35</v>
      </c>
      <c r="F20" s="78">
        <v>1.58</v>
      </c>
    </row>
    <row r="22" spans="1:7" x14ac:dyDescent="0.25">
      <c r="C22" s="274"/>
      <c r="D22" s="274"/>
      <c r="E22" s="274"/>
      <c r="F22" s="206"/>
    </row>
    <row r="23" spans="1:7" x14ac:dyDescent="0.25">
      <c r="C23" s="206"/>
      <c r="D23" s="206"/>
      <c r="E23" s="206"/>
      <c r="F23" s="206"/>
    </row>
    <row r="24" spans="1:7" x14ac:dyDescent="0.25">
      <c r="C24" s="206"/>
      <c r="D24" s="206"/>
      <c r="E24" s="206"/>
      <c r="F24" s="206"/>
    </row>
    <row r="25" spans="1:7" x14ac:dyDescent="0.25">
      <c r="C25" s="206"/>
      <c r="D25" s="206"/>
      <c r="E25" s="206"/>
      <c r="F25" s="206"/>
    </row>
  </sheetData>
  <mergeCells count="4">
    <mergeCell ref="C13:D13"/>
    <mergeCell ref="E13:F13"/>
    <mergeCell ref="C14:D14"/>
    <mergeCell ref="E14:F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91D7-D99D-4B3C-9603-4A9F6F3A0DD1}">
  <dimension ref="A1:M20"/>
  <sheetViews>
    <sheetView workbookViewId="0">
      <selection activeCell="B8" sqref="B8"/>
    </sheetView>
  </sheetViews>
  <sheetFormatPr defaultRowHeight="12.5" x14ac:dyDescent="0.25"/>
  <cols>
    <col min="1" max="2" width="28.54296875" style="139" customWidth="1"/>
    <col min="3" max="9" width="15.54296875" style="139" customWidth="1"/>
    <col min="10" max="10" width="13.54296875" style="139" customWidth="1"/>
    <col min="11" max="16384" width="8.7265625" style="139"/>
  </cols>
  <sheetData>
    <row r="1" spans="1:13" ht="13" x14ac:dyDescent="0.3">
      <c r="A1" s="21" t="s">
        <v>777</v>
      </c>
      <c r="B1" s="20"/>
      <c r="C1" s="20"/>
      <c r="D1" s="20"/>
      <c r="F1" s="164"/>
    </row>
    <row r="2" spans="1:13" ht="13" x14ac:dyDescent="0.3">
      <c r="A2" s="21" t="s">
        <v>812</v>
      </c>
      <c r="B2" s="20"/>
      <c r="C2" s="20"/>
      <c r="D2" s="20"/>
      <c r="F2" s="165"/>
    </row>
    <row r="3" spans="1:13" ht="13" x14ac:dyDescent="0.3">
      <c r="A3" s="21"/>
      <c r="B3" s="20"/>
      <c r="C3" s="20"/>
      <c r="D3" s="20"/>
    </row>
    <row r="4" spans="1:13" x14ac:dyDescent="0.25">
      <c r="A4" s="140" t="s">
        <v>351</v>
      </c>
      <c r="B4" s="140"/>
      <c r="C4" s="20"/>
      <c r="D4" s="20"/>
    </row>
    <row r="5" spans="1:13" x14ac:dyDescent="0.25">
      <c r="A5" s="20" t="s">
        <v>352</v>
      </c>
      <c r="B5" s="20"/>
      <c r="C5" s="20"/>
      <c r="D5" s="20"/>
    </row>
    <row r="6" spans="1:13" x14ac:dyDescent="0.25">
      <c r="A6" s="20"/>
      <c r="B6" s="20"/>
      <c r="C6" s="20"/>
      <c r="D6" s="20"/>
    </row>
    <row r="7" spans="1:13" x14ac:dyDescent="0.25">
      <c r="A7" s="20" t="s">
        <v>355</v>
      </c>
      <c r="B7" s="20"/>
      <c r="C7" s="20"/>
      <c r="D7" s="20"/>
    </row>
    <row r="8" spans="1:13" x14ac:dyDescent="0.25">
      <c r="A8" s="20" t="s">
        <v>778</v>
      </c>
      <c r="B8" s="20"/>
      <c r="C8" s="20"/>
      <c r="D8" s="20"/>
    </row>
    <row r="10" spans="1:13" ht="13" x14ac:dyDescent="0.3">
      <c r="A10" s="20"/>
      <c r="B10" s="20"/>
      <c r="C10" s="389" t="s">
        <v>779</v>
      </c>
      <c r="D10" s="389"/>
      <c r="E10" s="389"/>
      <c r="F10" s="389"/>
      <c r="G10" s="389"/>
      <c r="H10" s="389"/>
      <c r="I10" s="389"/>
      <c r="J10" s="389"/>
    </row>
    <row r="11" spans="1:13" ht="13" x14ac:dyDescent="0.3">
      <c r="A11" s="20"/>
      <c r="B11" s="20"/>
      <c r="C11" s="389" t="s">
        <v>780</v>
      </c>
      <c r="D11" s="389"/>
      <c r="E11" s="389"/>
      <c r="F11" s="389"/>
      <c r="G11" s="389"/>
      <c r="H11" s="389"/>
      <c r="I11" s="389"/>
      <c r="J11" s="389"/>
    </row>
    <row r="12" spans="1:13" ht="13" x14ac:dyDescent="0.25">
      <c r="A12" s="156"/>
      <c r="B12" s="156"/>
      <c r="C12" s="143">
        <v>2019</v>
      </c>
      <c r="D12" s="143">
        <v>2020</v>
      </c>
      <c r="E12" s="143">
        <v>2021</v>
      </c>
      <c r="F12" s="143">
        <v>2022</v>
      </c>
      <c r="G12" s="143">
        <v>2023</v>
      </c>
      <c r="H12" s="145" t="s">
        <v>194</v>
      </c>
      <c r="I12" s="143" t="s">
        <v>196</v>
      </c>
      <c r="J12" s="145" t="s">
        <v>597</v>
      </c>
    </row>
    <row r="13" spans="1:13" ht="13" x14ac:dyDescent="0.25">
      <c r="A13" s="156"/>
      <c r="B13" s="156"/>
      <c r="C13" s="143">
        <v>2019</v>
      </c>
      <c r="D13" s="143">
        <v>2020</v>
      </c>
      <c r="E13" s="143">
        <v>2021</v>
      </c>
      <c r="F13" s="143">
        <v>2022</v>
      </c>
      <c r="G13" s="143">
        <v>2023</v>
      </c>
      <c r="H13" s="145" t="s">
        <v>195</v>
      </c>
      <c r="I13" s="143" t="s">
        <v>197</v>
      </c>
      <c r="J13" s="145" t="s">
        <v>593</v>
      </c>
      <c r="M13" s="154"/>
    </row>
    <row r="14" spans="1:13" x14ac:dyDescent="0.25">
      <c r="A14" s="147" t="s">
        <v>356</v>
      </c>
      <c r="B14" s="147" t="s">
        <v>357</v>
      </c>
      <c r="C14" s="266">
        <v>2.9</v>
      </c>
      <c r="D14" s="266">
        <v>1.9</v>
      </c>
      <c r="E14" s="266">
        <v>1.8</v>
      </c>
      <c r="F14" s="266">
        <v>3.6</v>
      </c>
      <c r="G14" s="266">
        <v>4.0999999999999996</v>
      </c>
      <c r="H14" s="266">
        <v>4.0999999999999996</v>
      </c>
      <c r="I14" s="266">
        <v>4.4000000000000004</v>
      </c>
      <c r="J14" s="266">
        <v>4.5999999999999996</v>
      </c>
    </row>
    <row r="15" spans="1:13" x14ac:dyDescent="0.25">
      <c r="A15" s="147" t="s">
        <v>358</v>
      </c>
      <c r="B15" s="147" t="s">
        <v>359</v>
      </c>
      <c r="C15" s="266">
        <v>0.6</v>
      </c>
      <c r="D15" s="266">
        <v>-0.5</v>
      </c>
      <c r="E15" s="266">
        <v>0.3</v>
      </c>
      <c r="F15" s="266">
        <v>4.4000000000000004</v>
      </c>
      <c r="G15" s="266">
        <v>4.3</v>
      </c>
      <c r="H15" s="266">
        <v>1.4</v>
      </c>
      <c r="I15" s="266">
        <v>2.6</v>
      </c>
      <c r="J15" s="266">
        <v>3.3</v>
      </c>
    </row>
    <row r="16" spans="1:13" ht="13" x14ac:dyDescent="0.3">
      <c r="A16" s="146" t="s">
        <v>311</v>
      </c>
      <c r="B16" s="146" t="s">
        <v>316</v>
      </c>
      <c r="C16" s="267">
        <v>2.2000000000000002</v>
      </c>
      <c r="D16" s="267">
        <v>1.2</v>
      </c>
      <c r="E16" s="267">
        <v>1.2</v>
      </c>
      <c r="F16" s="267">
        <v>3.5</v>
      </c>
      <c r="G16" s="266">
        <v>4.0999999999999996</v>
      </c>
      <c r="H16" s="266">
        <v>3.5</v>
      </c>
      <c r="I16" s="266">
        <v>4.0999999999999996</v>
      </c>
      <c r="J16" s="266">
        <v>4.3</v>
      </c>
      <c r="L16" s="21"/>
    </row>
    <row r="18" spans="3:8" x14ac:dyDescent="0.25">
      <c r="C18" s="210"/>
      <c r="D18" s="210"/>
      <c r="E18" s="210"/>
      <c r="F18" s="210"/>
      <c r="G18" s="210"/>
      <c r="H18" s="210"/>
    </row>
    <row r="19" spans="3:8" x14ac:dyDescent="0.25">
      <c r="C19" s="210"/>
      <c r="D19" s="210"/>
      <c r="E19" s="210"/>
      <c r="F19" s="210"/>
      <c r="G19" s="210"/>
      <c r="H19" s="210"/>
    </row>
    <row r="20" spans="3:8" x14ac:dyDescent="0.25">
      <c r="C20" s="210"/>
      <c r="D20" s="210"/>
      <c r="E20" s="210"/>
      <c r="F20" s="210"/>
      <c r="G20" s="210"/>
      <c r="H20" s="210"/>
    </row>
  </sheetData>
  <mergeCells count="2">
    <mergeCell ref="C10:J10"/>
    <mergeCell ref="C11:J11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8E45-A220-41D5-93C9-9930141CD6A6}">
  <dimension ref="A1:M18"/>
  <sheetViews>
    <sheetView workbookViewId="0">
      <selection activeCell="B8" sqref="B8"/>
    </sheetView>
  </sheetViews>
  <sheetFormatPr defaultRowHeight="12.5" x14ac:dyDescent="0.25"/>
  <cols>
    <col min="1" max="1" width="55.453125" style="139" customWidth="1"/>
    <col min="2" max="2" width="42.7265625" style="139" customWidth="1"/>
    <col min="3" max="9" width="15.54296875" style="139" customWidth="1"/>
    <col min="10" max="10" width="13.54296875" style="139" customWidth="1"/>
    <col min="11" max="16384" width="8.7265625" style="139"/>
  </cols>
  <sheetData>
    <row r="1" spans="1:13" ht="13" x14ac:dyDescent="0.3">
      <c r="A1" s="21" t="s">
        <v>781</v>
      </c>
      <c r="B1" s="20"/>
      <c r="C1" s="20"/>
      <c r="D1" s="20"/>
      <c r="F1" s="164"/>
    </row>
    <row r="2" spans="1:13" ht="13" x14ac:dyDescent="0.3">
      <c r="A2" s="21" t="s">
        <v>782</v>
      </c>
      <c r="B2" s="20"/>
      <c r="C2" s="20"/>
      <c r="D2" s="20"/>
      <c r="F2" s="165"/>
    </row>
    <row r="3" spans="1:13" ht="13" x14ac:dyDescent="0.3">
      <c r="A3" s="21"/>
      <c r="B3" s="20"/>
      <c r="C3" s="20"/>
      <c r="D3" s="20"/>
    </row>
    <row r="4" spans="1:13" x14ac:dyDescent="0.25">
      <c r="A4" s="140" t="s">
        <v>168</v>
      </c>
      <c r="B4" s="140"/>
      <c r="C4" s="20"/>
      <c r="D4" s="20"/>
    </row>
    <row r="5" spans="1:13" x14ac:dyDescent="0.25">
      <c r="A5" s="20" t="s">
        <v>169</v>
      </c>
      <c r="B5" s="20"/>
      <c r="C5" s="20"/>
      <c r="D5" s="20"/>
    </row>
    <row r="6" spans="1:13" x14ac:dyDescent="0.25">
      <c r="A6" s="20"/>
      <c r="B6" s="20"/>
      <c r="C6" s="20"/>
      <c r="D6" s="20"/>
    </row>
    <row r="8" spans="1:13" ht="13" x14ac:dyDescent="0.3">
      <c r="A8" s="20"/>
      <c r="B8" s="20"/>
      <c r="C8" s="385" t="s">
        <v>273</v>
      </c>
      <c r="D8" s="386"/>
      <c r="E8" s="386"/>
      <c r="F8" s="386"/>
      <c r="G8" s="386"/>
      <c r="H8" s="386"/>
      <c r="I8" s="387"/>
      <c r="J8" s="252"/>
    </row>
    <row r="9" spans="1:13" ht="13" x14ac:dyDescent="0.3">
      <c r="A9" s="20"/>
      <c r="B9" s="20"/>
      <c r="C9" s="385" t="s">
        <v>274</v>
      </c>
      <c r="D9" s="386"/>
      <c r="E9" s="386"/>
      <c r="F9" s="386"/>
      <c r="G9" s="386"/>
      <c r="H9" s="386"/>
      <c r="I9" s="387"/>
      <c r="J9" s="252"/>
    </row>
    <row r="10" spans="1:13" ht="13" x14ac:dyDescent="0.25">
      <c r="A10" s="156"/>
      <c r="B10" s="156"/>
      <c r="C10" s="143">
        <v>2019</v>
      </c>
      <c r="D10" s="143">
        <v>2020</v>
      </c>
      <c r="E10" s="143">
        <v>2021</v>
      </c>
      <c r="F10" s="143">
        <v>2022</v>
      </c>
      <c r="G10" s="143">
        <v>2023</v>
      </c>
      <c r="H10" s="145" t="s">
        <v>362</v>
      </c>
      <c r="I10" s="143" t="s">
        <v>733</v>
      </c>
      <c r="J10" s="250"/>
    </row>
    <row r="11" spans="1:13" ht="13" x14ac:dyDescent="0.25">
      <c r="A11" s="156"/>
      <c r="B11" s="156"/>
      <c r="C11" s="143">
        <v>2019</v>
      </c>
      <c r="D11" s="143">
        <v>2020</v>
      </c>
      <c r="E11" s="143">
        <v>2021</v>
      </c>
      <c r="F11" s="143">
        <v>2022</v>
      </c>
      <c r="G11" s="143">
        <v>2023</v>
      </c>
      <c r="H11" s="145" t="s">
        <v>365</v>
      </c>
      <c r="I11" s="143" t="s">
        <v>732</v>
      </c>
      <c r="J11" s="250"/>
      <c r="M11" s="154"/>
    </row>
    <row r="12" spans="1:13" x14ac:dyDescent="0.25">
      <c r="A12" s="147" t="s">
        <v>749</v>
      </c>
      <c r="B12" s="147" t="s">
        <v>750</v>
      </c>
      <c r="C12" s="268">
        <v>4.96</v>
      </c>
      <c r="D12" s="268">
        <v>5.53</v>
      </c>
      <c r="E12" s="268">
        <v>4.32</v>
      </c>
      <c r="F12" s="268">
        <v>4.93</v>
      </c>
      <c r="G12" s="268">
        <v>5.62</v>
      </c>
      <c r="H12" s="268">
        <v>5.69</v>
      </c>
      <c r="I12" s="268">
        <v>5.17</v>
      </c>
      <c r="J12" s="249"/>
    </row>
    <row r="13" spans="1:13" x14ac:dyDescent="0.25">
      <c r="A13" s="147" t="s">
        <v>751</v>
      </c>
      <c r="B13" s="147" t="s">
        <v>752</v>
      </c>
      <c r="C13" s="268">
        <v>1.96</v>
      </c>
      <c r="D13" s="268">
        <v>1.62</v>
      </c>
      <c r="E13" s="268">
        <v>1.72</v>
      </c>
      <c r="F13" s="268">
        <v>1.98</v>
      </c>
      <c r="G13" s="268">
        <v>1.71</v>
      </c>
      <c r="H13" s="268">
        <v>1.8</v>
      </c>
      <c r="I13" s="268">
        <v>1.7</v>
      </c>
      <c r="J13" s="249"/>
    </row>
    <row r="14" spans="1:13" ht="13" x14ac:dyDescent="0.3">
      <c r="A14" s="146" t="s">
        <v>753</v>
      </c>
      <c r="B14" s="146" t="s">
        <v>754</v>
      </c>
      <c r="C14" s="269">
        <v>0.56999999999999995</v>
      </c>
      <c r="D14" s="269">
        <v>-0.04</v>
      </c>
      <c r="E14" s="269">
        <v>0.34</v>
      </c>
      <c r="F14" s="269">
        <v>0.01</v>
      </c>
      <c r="G14" s="268">
        <v>-0.03</v>
      </c>
      <c r="H14" s="268">
        <v>-0.01</v>
      </c>
      <c r="I14" s="268">
        <v>0.03</v>
      </c>
      <c r="J14" s="249"/>
      <c r="L14" s="21"/>
    </row>
    <row r="15" spans="1:13" x14ac:dyDescent="0.25">
      <c r="A15" s="146" t="s">
        <v>783</v>
      </c>
      <c r="B15" s="146" t="s">
        <v>784</v>
      </c>
      <c r="C15" s="269">
        <v>7.5</v>
      </c>
      <c r="D15" s="269">
        <v>7.12</v>
      </c>
      <c r="E15" s="269">
        <v>6.38</v>
      </c>
      <c r="F15" s="269">
        <v>6.92</v>
      </c>
      <c r="G15" s="268">
        <v>7.3</v>
      </c>
      <c r="H15" s="268">
        <v>7.49</v>
      </c>
      <c r="I15" s="268">
        <v>6.89</v>
      </c>
    </row>
    <row r="16" spans="1:13" x14ac:dyDescent="0.25">
      <c r="C16" s="210"/>
      <c r="D16" s="210"/>
      <c r="E16" s="210"/>
      <c r="F16" s="210"/>
      <c r="G16" s="210"/>
      <c r="H16" s="210"/>
    </row>
    <row r="17" spans="3:8" x14ac:dyDescent="0.25">
      <c r="C17" s="210"/>
      <c r="D17" s="210"/>
      <c r="E17" s="210"/>
      <c r="F17" s="210"/>
      <c r="G17" s="210"/>
      <c r="H17" s="210"/>
    </row>
    <row r="18" spans="3:8" x14ac:dyDescent="0.25">
      <c r="C18" s="210"/>
      <c r="D18" s="210"/>
      <c r="E18" s="210"/>
      <c r="F18" s="210"/>
      <c r="G18" s="210"/>
      <c r="H18" s="210"/>
    </row>
  </sheetData>
  <mergeCells count="2">
    <mergeCell ref="C8:I8"/>
    <mergeCell ref="C9:I9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39D4-2494-4813-B18F-11C3C4CED8F5}">
  <dimension ref="A1:S28"/>
  <sheetViews>
    <sheetView showGridLines="0" topLeftCell="A11" zoomScaleNormal="100" workbookViewId="0">
      <selection activeCell="D25" sqref="D25"/>
    </sheetView>
  </sheetViews>
  <sheetFormatPr defaultColWidth="8.81640625" defaultRowHeight="12.5" x14ac:dyDescent="0.25"/>
  <cols>
    <col min="1" max="3" width="9.81640625" style="22" customWidth="1"/>
    <col min="4" max="6" width="19.81640625" style="22" customWidth="1"/>
    <col min="7" max="16384" width="8.81640625" style="22"/>
  </cols>
  <sheetData>
    <row r="1" spans="1:19" ht="13" x14ac:dyDescent="0.25">
      <c r="A1" s="10" t="s">
        <v>366</v>
      </c>
      <c r="B1" s="10"/>
    </row>
    <row r="2" spans="1:19" ht="13" x14ac:dyDescent="0.25">
      <c r="A2" s="10" t="s">
        <v>367</v>
      </c>
      <c r="B2" s="10"/>
    </row>
    <row r="3" spans="1:19" x14ac:dyDescent="0.25">
      <c r="A3" s="23"/>
      <c r="B3" s="23"/>
    </row>
    <row r="4" spans="1:19" x14ac:dyDescent="0.25">
      <c r="A4" s="23" t="s">
        <v>168</v>
      </c>
      <c r="B4" s="23"/>
    </row>
    <row r="5" spans="1:19" x14ac:dyDescent="0.25">
      <c r="A5" s="23" t="s">
        <v>169</v>
      </c>
      <c r="B5" s="23"/>
    </row>
    <row r="6" spans="1:19" x14ac:dyDescent="0.25">
      <c r="A6" s="23"/>
      <c r="B6" s="23"/>
    </row>
    <row r="7" spans="1:19" x14ac:dyDescent="0.25">
      <c r="A7" s="23" t="s">
        <v>368</v>
      </c>
    </row>
    <row r="8" spans="1:19" x14ac:dyDescent="0.25">
      <c r="A8" s="23" t="s">
        <v>369</v>
      </c>
    </row>
    <row r="9" spans="1:19" x14ac:dyDescent="0.25">
      <c r="A9" s="23" t="s">
        <v>370</v>
      </c>
      <c r="B9" s="23"/>
    </row>
    <row r="10" spans="1:19" x14ac:dyDescent="0.25">
      <c r="A10" s="23" t="s">
        <v>371</v>
      </c>
    </row>
    <row r="11" spans="1:19" x14ac:dyDescent="0.25">
      <c r="A11" s="23" t="s">
        <v>372</v>
      </c>
      <c r="B11" s="23"/>
    </row>
    <row r="12" spans="1:19" x14ac:dyDescent="0.25">
      <c r="A12" s="23" t="s">
        <v>373</v>
      </c>
    </row>
    <row r="14" spans="1:19" x14ac:dyDescent="0.25">
      <c r="D14" s="390" t="s">
        <v>129</v>
      </c>
      <c r="E14" s="391"/>
    </row>
    <row r="15" spans="1:19" ht="13" x14ac:dyDescent="0.25">
      <c r="D15" s="43" t="s">
        <v>311</v>
      </c>
      <c r="E15" s="43" t="s">
        <v>374</v>
      </c>
    </row>
    <row r="16" spans="1:19" ht="13" x14ac:dyDescent="0.25">
      <c r="D16" s="43" t="s">
        <v>316</v>
      </c>
      <c r="E16" s="43" t="s">
        <v>374</v>
      </c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</row>
    <row r="17" spans="1:19" ht="13" x14ac:dyDescent="0.25">
      <c r="A17" s="392">
        <v>2024</v>
      </c>
      <c r="B17" s="134" t="s">
        <v>325</v>
      </c>
      <c r="C17" s="134" t="s">
        <v>325</v>
      </c>
      <c r="D17" s="259">
        <v>160.19999999999999</v>
      </c>
      <c r="E17" s="260">
        <v>173.72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</row>
    <row r="18" spans="1:19" x14ac:dyDescent="0.25">
      <c r="A18" s="393"/>
      <c r="B18" s="134" t="s">
        <v>326</v>
      </c>
      <c r="C18" s="134" t="s">
        <v>326</v>
      </c>
      <c r="D18" s="260">
        <v>153.75</v>
      </c>
      <c r="E18" s="260">
        <v>168</v>
      </c>
    </row>
    <row r="19" spans="1:19" x14ac:dyDescent="0.25">
      <c r="A19" s="393"/>
      <c r="B19" s="134" t="s">
        <v>327</v>
      </c>
      <c r="C19" s="134" t="s">
        <v>334</v>
      </c>
      <c r="D19" s="260">
        <v>150.41999999999999</v>
      </c>
      <c r="E19" s="260">
        <v>164.75</v>
      </c>
    </row>
    <row r="20" spans="1:19" x14ac:dyDescent="0.25">
      <c r="A20" s="393"/>
      <c r="B20" s="134" t="s">
        <v>328</v>
      </c>
      <c r="C20" s="134" t="s">
        <v>328</v>
      </c>
      <c r="D20" s="260">
        <v>152.37</v>
      </c>
      <c r="E20" s="260">
        <v>165.8</v>
      </c>
    </row>
    <row r="21" spans="1:19" x14ac:dyDescent="0.25">
      <c r="A21" s="393"/>
      <c r="B21" s="134" t="s">
        <v>329</v>
      </c>
      <c r="C21" s="134" t="s">
        <v>335</v>
      </c>
      <c r="D21" s="260">
        <v>149.68</v>
      </c>
      <c r="E21" s="260">
        <v>161.11000000000001</v>
      </c>
    </row>
    <row r="22" spans="1:19" x14ac:dyDescent="0.25">
      <c r="A22" s="393"/>
      <c r="B22" s="134" t="s">
        <v>330</v>
      </c>
      <c r="C22" s="134" t="s">
        <v>336</v>
      </c>
      <c r="D22" s="260">
        <v>155.19</v>
      </c>
      <c r="E22" s="260">
        <v>166.38</v>
      </c>
    </row>
    <row r="23" spans="1:19" x14ac:dyDescent="0.25">
      <c r="A23" s="393"/>
      <c r="B23" s="134" t="s">
        <v>319</v>
      </c>
      <c r="C23" s="134" t="s">
        <v>319</v>
      </c>
      <c r="D23" s="260">
        <v>151.05000000000001</v>
      </c>
      <c r="E23" s="260">
        <v>173.32</v>
      </c>
    </row>
    <row r="24" spans="1:19" x14ac:dyDescent="0.25">
      <c r="A24" s="393"/>
      <c r="B24" s="134" t="s">
        <v>320</v>
      </c>
      <c r="C24" s="134" t="s">
        <v>331</v>
      </c>
      <c r="D24" s="260">
        <v>145.52000000000001</v>
      </c>
      <c r="E24" s="260">
        <v>166.54</v>
      </c>
    </row>
    <row r="25" spans="1:19" x14ac:dyDescent="0.25">
      <c r="A25" s="393"/>
      <c r="B25" s="134" t="s">
        <v>321</v>
      </c>
      <c r="C25" s="134" t="s">
        <v>321</v>
      </c>
      <c r="D25" s="260">
        <v>146.59</v>
      </c>
      <c r="E25" s="260">
        <v>160.69999999999999</v>
      </c>
    </row>
    <row r="26" spans="1:19" x14ac:dyDescent="0.25">
      <c r="A26" s="393"/>
      <c r="B26" s="134" t="s">
        <v>322</v>
      </c>
      <c r="C26" s="134" t="s">
        <v>332</v>
      </c>
      <c r="D26" s="260">
        <v>146.76</v>
      </c>
      <c r="E26" s="260">
        <v>157.55000000000001</v>
      </c>
    </row>
    <row r="27" spans="1:19" x14ac:dyDescent="0.25">
      <c r="A27" s="393"/>
      <c r="B27" s="134" t="s">
        <v>323</v>
      </c>
      <c r="C27" s="134" t="s">
        <v>323</v>
      </c>
      <c r="D27" s="260">
        <v>147.88999999999999</v>
      </c>
      <c r="E27" s="260">
        <v>158.19</v>
      </c>
    </row>
    <row r="28" spans="1:19" x14ac:dyDescent="0.25">
      <c r="A28" s="394"/>
      <c r="B28" s="134" t="s">
        <v>324</v>
      </c>
      <c r="C28" s="134" t="s">
        <v>333</v>
      </c>
      <c r="D28" s="260">
        <v>160.69</v>
      </c>
      <c r="E28" s="260">
        <v>170.6</v>
      </c>
    </row>
  </sheetData>
  <mergeCells count="2">
    <mergeCell ref="D14:E14"/>
    <mergeCell ref="A17:A28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B091-075E-46F9-A354-7A469D4017E5}">
  <dimension ref="A1:D14"/>
  <sheetViews>
    <sheetView showGridLines="0" workbookViewId="0">
      <selection activeCell="F17" sqref="F17"/>
    </sheetView>
  </sheetViews>
  <sheetFormatPr defaultColWidth="8.81640625" defaultRowHeight="12.5" x14ac:dyDescent="0.25"/>
  <cols>
    <col min="1" max="3" width="9.81640625" style="22" customWidth="1"/>
    <col min="4" max="5" width="19.81640625" style="22" customWidth="1"/>
    <col min="6" max="16384" width="8.81640625" style="22"/>
  </cols>
  <sheetData>
    <row r="1" spans="1:4" ht="13" x14ac:dyDescent="0.25">
      <c r="A1" s="10" t="s">
        <v>375</v>
      </c>
      <c r="B1" s="10"/>
    </row>
    <row r="2" spans="1:4" ht="13" x14ac:dyDescent="0.25">
      <c r="A2" s="10" t="s">
        <v>376</v>
      </c>
      <c r="B2" s="10"/>
    </row>
    <row r="3" spans="1:4" x14ac:dyDescent="0.25">
      <c r="A3" s="23"/>
      <c r="B3" s="23"/>
    </row>
    <row r="4" spans="1:4" x14ac:dyDescent="0.25">
      <c r="A4" s="23" t="s">
        <v>168</v>
      </c>
      <c r="B4" s="23"/>
    </row>
    <row r="5" spans="1:4" x14ac:dyDescent="0.25">
      <c r="A5" s="23" t="s">
        <v>169</v>
      </c>
      <c r="B5" s="23"/>
    </row>
    <row r="7" spans="1:4" x14ac:dyDescent="0.25">
      <c r="A7" s="23"/>
      <c r="B7" s="23"/>
      <c r="C7" s="23"/>
      <c r="D7" s="28" t="s">
        <v>129</v>
      </c>
    </row>
    <row r="8" spans="1:4" ht="13" x14ac:dyDescent="0.25">
      <c r="A8" s="27"/>
      <c r="B8" s="27"/>
      <c r="C8" s="27"/>
      <c r="D8" s="42" t="s">
        <v>311</v>
      </c>
    </row>
    <row r="9" spans="1:4" ht="13" x14ac:dyDescent="0.25">
      <c r="A9" s="27"/>
      <c r="B9" s="27"/>
      <c r="C9" s="27"/>
      <c r="D9" s="42" t="s">
        <v>316</v>
      </c>
    </row>
    <row r="10" spans="1:4" x14ac:dyDescent="0.25">
      <c r="A10" s="29">
        <v>2023</v>
      </c>
      <c r="B10" s="30" t="s">
        <v>324</v>
      </c>
      <c r="C10" s="30" t="s">
        <v>333</v>
      </c>
      <c r="D10" s="39">
        <v>118.17</v>
      </c>
    </row>
    <row r="11" spans="1:4" x14ac:dyDescent="0.25">
      <c r="A11" s="235">
        <v>2024</v>
      </c>
      <c r="B11" s="30" t="s">
        <v>327</v>
      </c>
      <c r="C11" s="30" t="s">
        <v>334</v>
      </c>
      <c r="D11" s="39">
        <v>117.64</v>
      </c>
    </row>
    <row r="12" spans="1:4" x14ac:dyDescent="0.25">
      <c r="A12" s="235"/>
      <c r="B12" s="30" t="s">
        <v>330</v>
      </c>
      <c r="C12" s="30" t="s">
        <v>336</v>
      </c>
      <c r="D12" s="39">
        <v>115.49</v>
      </c>
    </row>
    <row r="13" spans="1:4" x14ac:dyDescent="0.25">
      <c r="A13" s="235"/>
      <c r="B13" s="30" t="s">
        <v>321</v>
      </c>
      <c r="C13" s="30" t="s">
        <v>321</v>
      </c>
      <c r="D13" s="39">
        <v>115.13</v>
      </c>
    </row>
    <row r="14" spans="1:4" x14ac:dyDescent="0.25">
      <c r="A14" s="236"/>
      <c r="B14" s="30" t="s">
        <v>324</v>
      </c>
      <c r="C14" s="30" t="s">
        <v>333</v>
      </c>
      <c r="D14" s="39">
        <v>116.29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0107-A23F-4FB6-B4B9-FFB94EBB2E52}">
  <dimension ref="A1:L22"/>
  <sheetViews>
    <sheetView showGridLines="0" topLeftCell="A5" workbookViewId="0">
      <selection activeCell="E14" sqref="E14"/>
    </sheetView>
  </sheetViews>
  <sheetFormatPr defaultColWidth="8.81640625" defaultRowHeight="12.5" x14ac:dyDescent="0.25"/>
  <cols>
    <col min="1" max="3" width="9.81640625" style="22" customWidth="1"/>
    <col min="4" max="13" width="19.81640625" style="22" customWidth="1"/>
    <col min="14" max="16384" width="8.81640625" style="22"/>
  </cols>
  <sheetData>
    <row r="1" spans="1:12" ht="13" x14ac:dyDescent="0.3">
      <c r="A1" s="31" t="s">
        <v>377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25"/>
    </row>
    <row r="2" spans="1:12" ht="13" x14ac:dyDescent="0.3">
      <c r="A2" s="31" t="s">
        <v>378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25"/>
    </row>
    <row r="3" spans="1:12" x14ac:dyDescent="0.25">
      <c r="A3" s="33"/>
      <c r="B3" s="33"/>
      <c r="C3" s="32"/>
      <c r="D3" s="32"/>
      <c r="E3" s="32"/>
      <c r="F3" s="32"/>
      <c r="G3" s="32"/>
      <c r="H3" s="32"/>
      <c r="I3" s="32"/>
      <c r="J3" s="32"/>
      <c r="K3" s="32"/>
      <c r="L3" s="25"/>
    </row>
    <row r="4" spans="1:12" x14ac:dyDescent="0.25">
      <c r="A4" s="34" t="s">
        <v>168</v>
      </c>
      <c r="B4" s="34"/>
      <c r="C4" s="32"/>
      <c r="D4" s="32"/>
      <c r="E4" s="32"/>
      <c r="F4" s="32"/>
      <c r="G4" s="32"/>
      <c r="H4" s="32"/>
      <c r="I4" s="32"/>
      <c r="J4" s="32"/>
      <c r="K4" s="32"/>
      <c r="L4" s="25"/>
    </row>
    <row r="5" spans="1:12" x14ac:dyDescent="0.25">
      <c r="A5" s="34" t="s">
        <v>169</v>
      </c>
      <c r="B5" s="34"/>
      <c r="C5" s="25"/>
      <c r="D5" s="25"/>
      <c r="E5" s="25"/>
      <c r="F5" s="25"/>
      <c r="G5" s="25"/>
      <c r="H5" s="25"/>
      <c r="I5" s="25"/>
      <c r="J5" s="25"/>
      <c r="K5" s="25"/>
      <c r="L5" s="24"/>
    </row>
    <row r="6" spans="1:12" x14ac:dyDescent="0.25">
      <c r="A6" s="3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3" x14ac:dyDescent="0.25">
      <c r="A7" s="34"/>
      <c r="B7" s="25"/>
      <c r="C7" s="25"/>
      <c r="D7" s="395" t="s">
        <v>273</v>
      </c>
      <c r="E7" s="396"/>
      <c r="F7" s="396"/>
      <c r="G7" s="396"/>
      <c r="H7" s="396"/>
      <c r="I7" s="396"/>
      <c r="J7" s="396"/>
      <c r="K7" s="396"/>
      <c r="L7" s="397"/>
    </row>
    <row r="8" spans="1:12" ht="13" x14ac:dyDescent="0.25">
      <c r="A8" s="35"/>
      <c r="B8" s="35"/>
      <c r="C8" s="35"/>
      <c r="D8" s="398" t="s">
        <v>274</v>
      </c>
      <c r="E8" s="399"/>
      <c r="F8" s="399"/>
      <c r="G8" s="399"/>
      <c r="H8" s="399"/>
      <c r="I8" s="399"/>
      <c r="J8" s="399"/>
      <c r="K8" s="399"/>
      <c r="L8" s="400"/>
    </row>
    <row r="9" spans="1:12" ht="39" x14ac:dyDescent="0.25">
      <c r="A9" s="36"/>
      <c r="B9" s="36"/>
      <c r="C9" s="36"/>
      <c r="D9" s="40" t="s">
        <v>379</v>
      </c>
      <c r="E9" s="40" t="s">
        <v>380</v>
      </c>
      <c r="F9" s="40" t="s">
        <v>381</v>
      </c>
      <c r="G9" s="40" t="s">
        <v>382</v>
      </c>
      <c r="H9" s="40" t="s">
        <v>383</v>
      </c>
      <c r="I9" s="40" t="s">
        <v>384</v>
      </c>
      <c r="J9" s="40" t="s">
        <v>287</v>
      </c>
      <c r="K9" s="40" t="s">
        <v>385</v>
      </c>
      <c r="L9" s="41" t="s">
        <v>393</v>
      </c>
    </row>
    <row r="10" spans="1:12" ht="26" x14ac:dyDescent="0.25">
      <c r="A10" s="35"/>
      <c r="B10" s="35"/>
      <c r="C10" s="35"/>
      <c r="D10" s="40" t="s">
        <v>386</v>
      </c>
      <c r="E10" s="40" t="s">
        <v>387</v>
      </c>
      <c r="F10" s="40" t="s">
        <v>388</v>
      </c>
      <c r="G10" s="40" t="s">
        <v>389</v>
      </c>
      <c r="H10" s="40" t="s">
        <v>390</v>
      </c>
      <c r="I10" s="40" t="s">
        <v>391</v>
      </c>
      <c r="J10" s="40" t="s">
        <v>288</v>
      </c>
      <c r="K10" s="40" t="s">
        <v>392</v>
      </c>
      <c r="L10" s="41" t="s">
        <v>393</v>
      </c>
    </row>
    <row r="11" spans="1:12" x14ac:dyDescent="0.25">
      <c r="A11" s="392">
        <v>2024</v>
      </c>
      <c r="B11" s="134" t="s">
        <v>325</v>
      </c>
      <c r="C11" s="134" t="s">
        <v>325</v>
      </c>
      <c r="D11" s="38">
        <v>1.53</v>
      </c>
      <c r="E11" s="38">
        <v>0.67</v>
      </c>
      <c r="F11" s="38">
        <v>2.0099999999999998</v>
      </c>
      <c r="G11" s="38">
        <v>0.09</v>
      </c>
      <c r="H11" s="38">
        <v>-7.0000000000000007E-2</v>
      </c>
      <c r="I11" s="38">
        <v>1.1299999999999999</v>
      </c>
      <c r="J11" s="224">
        <f>K11-SUM(D11:I11)</f>
        <v>-0.14999999999999947</v>
      </c>
      <c r="K11" s="38">
        <v>5.21</v>
      </c>
      <c r="L11" s="39">
        <v>4.4000000000000004</v>
      </c>
    </row>
    <row r="12" spans="1:12" x14ac:dyDescent="0.25">
      <c r="A12" s="393"/>
      <c r="B12" s="134" t="s">
        <v>326</v>
      </c>
      <c r="C12" s="134" t="s">
        <v>326</v>
      </c>
      <c r="D12" s="38">
        <v>1.64</v>
      </c>
      <c r="E12" s="38">
        <v>0.28000000000000003</v>
      </c>
      <c r="F12" s="38">
        <v>1.96</v>
      </c>
      <c r="G12" s="38">
        <v>0.14000000000000001</v>
      </c>
      <c r="H12" s="38">
        <v>-0.56000000000000005</v>
      </c>
      <c r="I12" s="38">
        <v>0.9</v>
      </c>
      <c r="J12" s="224">
        <f t="shared" ref="J12:J22" si="0">K12-SUM(D12:I12)</f>
        <v>-0.30999999999999961</v>
      </c>
      <c r="K12" s="38">
        <v>4.05</v>
      </c>
      <c r="L12" s="39">
        <v>4.4000000000000004</v>
      </c>
    </row>
    <row r="13" spans="1:12" x14ac:dyDescent="0.25">
      <c r="A13" s="393"/>
      <c r="B13" s="134" t="s">
        <v>327</v>
      </c>
      <c r="C13" s="134" t="s">
        <v>334</v>
      </c>
      <c r="D13" s="38">
        <v>1.61</v>
      </c>
      <c r="E13" s="38">
        <v>0.56000000000000005</v>
      </c>
      <c r="F13" s="38">
        <v>1.86</v>
      </c>
      <c r="G13" s="38">
        <v>0.53</v>
      </c>
      <c r="H13" s="38">
        <v>-0.16</v>
      </c>
      <c r="I13" s="38">
        <v>0.67</v>
      </c>
      <c r="J13" s="224">
        <f t="shared" si="0"/>
        <v>-6.0000000000000497E-2</v>
      </c>
      <c r="K13" s="38">
        <v>5.01</v>
      </c>
      <c r="L13" s="39">
        <v>4.4000000000000004</v>
      </c>
    </row>
    <row r="14" spans="1:12" x14ac:dyDescent="0.25">
      <c r="A14" s="393"/>
      <c r="B14" s="134" t="s">
        <v>328</v>
      </c>
      <c r="C14" s="134" t="s">
        <v>328</v>
      </c>
      <c r="D14" s="38">
        <v>1.65</v>
      </c>
      <c r="E14" s="38">
        <v>0.75</v>
      </c>
      <c r="F14" s="38">
        <v>1.73</v>
      </c>
      <c r="G14" s="38">
        <v>0.44</v>
      </c>
      <c r="H14" s="38">
        <v>-0.06</v>
      </c>
      <c r="I14" s="38">
        <v>0.65</v>
      </c>
      <c r="J14" s="224">
        <f t="shared" si="0"/>
        <v>-0.20000000000000107</v>
      </c>
      <c r="K14" s="38">
        <v>4.96</v>
      </c>
      <c r="L14" s="39">
        <v>4.4000000000000004</v>
      </c>
    </row>
    <row r="15" spans="1:12" x14ac:dyDescent="0.25">
      <c r="A15" s="393"/>
      <c r="B15" s="134" t="s">
        <v>329</v>
      </c>
      <c r="C15" s="134" t="s">
        <v>335</v>
      </c>
      <c r="D15" s="38">
        <v>1.69</v>
      </c>
      <c r="E15" s="38">
        <v>0.89</v>
      </c>
      <c r="F15" s="38">
        <v>1.59</v>
      </c>
      <c r="G15" s="38">
        <v>0.22</v>
      </c>
      <c r="H15" s="38">
        <v>-0.18</v>
      </c>
      <c r="I15" s="38">
        <v>0.66</v>
      </c>
      <c r="J15" s="224">
        <f t="shared" si="0"/>
        <v>3.0000000000000249E-2</v>
      </c>
      <c r="K15" s="38">
        <v>4.9000000000000004</v>
      </c>
      <c r="L15" s="39">
        <v>4.4000000000000004</v>
      </c>
    </row>
    <row r="16" spans="1:12" x14ac:dyDescent="0.25">
      <c r="A16" s="393"/>
      <c r="B16" s="134" t="s">
        <v>330</v>
      </c>
      <c r="C16" s="134" t="s">
        <v>336</v>
      </c>
      <c r="D16" s="38">
        <v>1.45</v>
      </c>
      <c r="E16" s="38">
        <v>1.0900000000000001</v>
      </c>
      <c r="F16" s="38">
        <v>1.36</v>
      </c>
      <c r="G16" s="38">
        <v>0.2</v>
      </c>
      <c r="H16" s="38">
        <v>-0.33</v>
      </c>
      <c r="I16" s="38">
        <v>0.44</v>
      </c>
      <c r="J16" s="224">
        <f t="shared" si="0"/>
        <v>0.63999999999999879</v>
      </c>
      <c r="K16" s="38">
        <v>4.8499999999999996</v>
      </c>
      <c r="L16" s="39">
        <v>4.4000000000000004</v>
      </c>
    </row>
    <row r="17" spans="1:12" x14ac:dyDescent="0.25">
      <c r="A17" s="393"/>
      <c r="B17" s="134" t="s">
        <v>319</v>
      </c>
      <c r="C17" s="134" t="s">
        <v>319</v>
      </c>
      <c r="D17" s="39">
        <v>1.55</v>
      </c>
      <c r="E17" s="39">
        <v>0.97</v>
      </c>
      <c r="F17" s="39">
        <v>1.39</v>
      </c>
      <c r="G17" s="39">
        <v>0.09</v>
      </c>
      <c r="H17" s="39">
        <v>-0.13</v>
      </c>
      <c r="I17" s="39">
        <v>0.63</v>
      </c>
      <c r="J17" s="224">
        <f t="shared" si="0"/>
        <v>0.25</v>
      </c>
      <c r="K17" s="39">
        <v>4.75</v>
      </c>
      <c r="L17" s="39">
        <v>4.4000000000000004</v>
      </c>
    </row>
    <row r="18" spans="1:12" x14ac:dyDescent="0.25">
      <c r="A18" s="393"/>
      <c r="B18" s="134" t="s">
        <v>320</v>
      </c>
      <c r="C18" s="134" t="s">
        <v>331</v>
      </c>
      <c r="D18" s="39">
        <v>1.5</v>
      </c>
      <c r="E18" s="39">
        <v>0.82</v>
      </c>
      <c r="F18" s="39">
        <v>0.66</v>
      </c>
      <c r="G18" s="39">
        <v>0.46</v>
      </c>
      <c r="H18" s="39">
        <v>-0.18</v>
      </c>
      <c r="I18" s="39">
        <v>0.46</v>
      </c>
      <c r="J18" s="224">
        <f t="shared" si="0"/>
        <v>4.0000000000000036E-2</v>
      </c>
      <c r="K18" s="39">
        <v>3.76</v>
      </c>
      <c r="L18" s="39">
        <v>4.4000000000000004</v>
      </c>
    </row>
    <row r="19" spans="1:12" x14ac:dyDescent="0.25">
      <c r="A19" s="393"/>
      <c r="B19" s="134" t="s">
        <v>321</v>
      </c>
      <c r="C19" s="134" t="s">
        <v>321</v>
      </c>
      <c r="D19" s="39">
        <v>1.4</v>
      </c>
      <c r="E19" s="39">
        <v>0.64</v>
      </c>
      <c r="F19" s="39">
        <v>0.33</v>
      </c>
      <c r="G19" s="39">
        <v>0.78</v>
      </c>
      <c r="H19" s="39">
        <v>-0.02</v>
      </c>
      <c r="I19" s="39">
        <v>0.03</v>
      </c>
      <c r="J19" s="224">
        <f t="shared" si="0"/>
        <v>8.9999999999999858E-2</v>
      </c>
      <c r="K19" s="39">
        <v>3.25</v>
      </c>
      <c r="L19" s="39">
        <v>4.4000000000000004</v>
      </c>
    </row>
    <row r="20" spans="1:12" x14ac:dyDescent="0.25">
      <c r="A20" s="393"/>
      <c r="B20" s="134" t="s">
        <v>322</v>
      </c>
      <c r="C20" s="134" t="s">
        <v>332</v>
      </c>
      <c r="D20" s="39">
        <v>1.36</v>
      </c>
      <c r="E20" s="39">
        <v>0.61</v>
      </c>
      <c r="F20" s="39">
        <v>0.32</v>
      </c>
      <c r="G20" s="39">
        <v>0.94</v>
      </c>
      <c r="H20" s="39">
        <v>-0.3</v>
      </c>
      <c r="I20" s="39">
        <v>0.08</v>
      </c>
      <c r="J20" s="224">
        <f t="shared" si="0"/>
        <v>0.11999999999999966</v>
      </c>
      <c r="K20" s="39">
        <v>3.13</v>
      </c>
      <c r="L20" s="39">
        <v>4.4000000000000004</v>
      </c>
    </row>
    <row r="21" spans="1:12" x14ac:dyDescent="0.25">
      <c r="A21" s="393"/>
      <c r="B21" s="134" t="s">
        <v>323</v>
      </c>
      <c r="C21" s="134" t="s">
        <v>323</v>
      </c>
      <c r="D21" s="39">
        <v>1.36</v>
      </c>
      <c r="E21" s="39">
        <v>0.51</v>
      </c>
      <c r="F21" s="39">
        <v>0.39</v>
      </c>
      <c r="G21" s="39">
        <v>0.65</v>
      </c>
      <c r="H21" s="39">
        <v>0.49</v>
      </c>
      <c r="I21" s="39">
        <v>0.06</v>
      </c>
      <c r="J21" s="224">
        <f t="shared" si="0"/>
        <v>0.12999999999999945</v>
      </c>
      <c r="K21" s="39">
        <v>3.59</v>
      </c>
      <c r="L21" s="39">
        <v>4.4000000000000004</v>
      </c>
    </row>
    <row r="22" spans="1:12" x14ac:dyDescent="0.25">
      <c r="A22" s="394"/>
      <c r="B22" s="134" t="s">
        <v>324</v>
      </c>
      <c r="C22" s="134" t="s">
        <v>333</v>
      </c>
      <c r="D22" s="39">
        <v>2</v>
      </c>
      <c r="E22" s="39">
        <v>0.56000000000000005</v>
      </c>
      <c r="F22" s="39">
        <v>-0.53</v>
      </c>
      <c r="G22" s="39">
        <v>0.39</v>
      </c>
      <c r="H22" s="39">
        <v>7.0000000000000007E-2</v>
      </c>
      <c r="I22" s="39">
        <v>0.45</v>
      </c>
      <c r="J22" s="224">
        <f t="shared" si="0"/>
        <v>8.9999999999999414E-2</v>
      </c>
      <c r="K22" s="39">
        <v>3.03</v>
      </c>
      <c r="L22" s="39">
        <v>4.4000000000000004</v>
      </c>
    </row>
  </sheetData>
  <mergeCells count="3">
    <mergeCell ref="D7:L7"/>
    <mergeCell ref="D8:L8"/>
    <mergeCell ref="A11:A2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C61-4988-4731-AB85-AE1A5314A572}">
  <dimension ref="A1:I24"/>
  <sheetViews>
    <sheetView showGridLines="0" workbookViewId="0">
      <selection activeCell="D19" sqref="D19"/>
    </sheetView>
  </sheetViews>
  <sheetFormatPr defaultColWidth="8.81640625" defaultRowHeight="12.5" x14ac:dyDescent="0.25"/>
  <cols>
    <col min="1" max="3" width="9.81640625" style="22" customWidth="1"/>
    <col min="4" max="8" width="19.81640625" style="22" customWidth="1"/>
    <col min="9" max="16384" width="8.81640625" style="22"/>
  </cols>
  <sheetData>
    <row r="1" spans="1:9" ht="13" x14ac:dyDescent="0.3">
      <c r="A1" s="31" t="s">
        <v>394</v>
      </c>
      <c r="B1" s="31"/>
      <c r="C1" s="32"/>
      <c r="D1" s="32"/>
      <c r="E1" s="32"/>
      <c r="F1" s="25"/>
      <c r="G1" s="25"/>
      <c r="H1" s="25"/>
      <c r="I1" s="25"/>
    </row>
    <row r="2" spans="1:9" ht="13" x14ac:dyDescent="0.3">
      <c r="A2" s="31" t="s">
        <v>395</v>
      </c>
      <c r="B2" s="31"/>
      <c r="C2" s="32"/>
      <c r="D2" s="32"/>
      <c r="E2" s="32"/>
      <c r="F2" s="25"/>
      <c r="G2" s="25"/>
      <c r="H2" s="25"/>
      <c r="I2" s="25"/>
    </row>
    <row r="3" spans="1:9" x14ac:dyDescent="0.25">
      <c r="A3" s="33"/>
      <c r="B3" s="33"/>
      <c r="C3" s="32"/>
      <c r="D3" s="32"/>
      <c r="E3" s="32"/>
      <c r="F3" s="25"/>
      <c r="G3" s="25"/>
      <c r="H3" s="25"/>
      <c r="I3" s="25"/>
    </row>
    <row r="4" spans="1:9" x14ac:dyDescent="0.25">
      <c r="A4" s="34" t="s">
        <v>168</v>
      </c>
      <c r="B4" s="34"/>
      <c r="C4" s="32"/>
      <c r="D4" s="32"/>
      <c r="E4" s="32"/>
      <c r="F4" s="25"/>
      <c r="G4" s="25"/>
      <c r="H4" s="25"/>
      <c r="I4" s="25"/>
    </row>
    <row r="5" spans="1:9" x14ac:dyDescent="0.25">
      <c r="A5" s="34" t="s">
        <v>169</v>
      </c>
      <c r="B5" s="34"/>
      <c r="C5" s="25"/>
      <c r="D5" s="25"/>
      <c r="E5" s="25"/>
      <c r="F5" s="24"/>
      <c r="G5" s="24"/>
      <c r="H5" s="24"/>
      <c r="I5" s="24"/>
    </row>
    <row r="6" spans="1:9" x14ac:dyDescent="0.25">
      <c r="A6" s="34"/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6"/>
      <c r="B7" s="26"/>
      <c r="D7" s="401" t="s">
        <v>129</v>
      </c>
      <c r="E7" s="402"/>
      <c r="F7" s="402"/>
      <c r="G7" s="403"/>
      <c r="I7" s="36"/>
    </row>
    <row r="8" spans="1:9" s="163" customFormat="1" ht="26" x14ac:dyDescent="0.25">
      <c r="A8" s="37"/>
      <c r="B8" s="37"/>
      <c r="C8" s="37"/>
      <c r="D8" s="41" t="s">
        <v>396</v>
      </c>
      <c r="E8" s="41" t="s">
        <v>397</v>
      </c>
      <c r="F8" s="41" t="s">
        <v>398</v>
      </c>
      <c r="G8" s="41" t="s">
        <v>287</v>
      </c>
      <c r="I8" s="73"/>
    </row>
    <row r="9" spans="1:9" s="163" customFormat="1" ht="26" x14ac:dyDescent="0.25">
      <c r="A9" s="37"/>
      <c r="B9" s="37"/>
      <c r="C9" s="37"/>
      <c r="D9" s="40" t="s">
        <v>399</v>
      </c>
      <c r="E9" s="41" t="s">
        <v>400</v>
      </c>
      <c r="F9" s="41" t="s">
        <v>401</v>
      </c>
      <c r="G9" s="41" t="s">
        <v>288</v>
      </c>
      <c r="I9" s="73"/>
    </row>
    <row r="10" spans="1:9" x14ac:dyDescent="0.25">
      <c r="A10" s="237">
        <v>2023</v>
      </c>
      <c r="B10" s="30" t="s">
        <v>324</v>
      </c>
      <c r="C10" s="30" t="s">
        <v>333</v>
      </c>
      <c r="D10" s="45">
        <v>33.31</v>
      </c>
      <c r="E10" s="45">
        <v>28.28</v>
      </c>
      <c r="F10" s="45">
        <v>20.18</v>
      </c>
      <c r="G10" s="45">
        <v>18.23</v>
      </c>
      <c r="I10" s="44"/>
    </row>
    <row r="11" spans="1:9" x14ac:dyDescent="0.25">
      <c r="A11" s="393">
        <v>2024</v>
      </c>
      <c r="B11" s="30" t="s">
        <v>327</v>
      </c>
      <c r="C11" s="30" t="s">
        <v>334</v>
      </c>
      <c r="D11" s="45">
        <v>33.369999999999997</v>
      </c>
      <c r="E11" s="45">
        <v>28.59</v>
      </c>
      <c r="F11" s="45">
        <v>20</v>
      </c>
      <c r="G11" s="45">
        <v>18.04</v>
      </c>
      <c r="I11" s="44"/>
    </row>
    <row r="12" spans="1:9" x14ac:dyDescent="0.25">
      <c r="A12" s="393"/>
      <c r="B12" s="30" t="s">
        <v>330</v>
      </c>
      <c r="C12" s="30" t="s">
        <v>336</v>
      </c>
      <c r="D12" s="45">
        <v>33.299999999999997</v>
      </c>
      <c r="E12" s="45">
        <v>28.92</v>
      </c>
      <c r="F12" s="45">
        <v>19.82</v>
      </c>
      <c r="G12" s="45">
        <v>17.96</v>
      </c>
      <c r="I12" s="44"/>
    </row>
    <row r="13" spans="1:9" x14ac:dyDescent="0.25">
      <c r="A13" s="393"/>
      <c r="B13" s="30" t="s">
        <v>321</v>
      </c>
      <c r="C13" s="30" t="s">
        <v>321</v>
      </c>
      <c r="D13" s="45">
        <v>33.03</v>
      </c>
      <c r="E13" s="45">
        <v>28.31</v>
      </c>
      <c r="F13" s="45">
        <v>20.94</v>
      </c>
      <c r="G13" s="45">
        <v>17.72</v>
      </c>
      <c r="I13" s="44"/>
    </row>
    <row r="14" spans="1:9" x14ac:dyDescent="0.25">
      <c r="A14" s="394"/>
      <c r="B14" s="30" t="s">
        <v>324</v>
      </c>
      <c r="C14" s="30" t="s">
        <v>333</v>
      </c>
      <c r="D14" s="45">
        <v>33.659999999999997</v>
      </c>
      <c r="E14" s="45">
        <v>27.96</v>
      </c>
      <c r="F14" s="45">
        <v>21.03</v>
      </c>
      <c r="G14" s="45">
        <v>17.36</v>
      </c>
      <c r="I14" s="44"/>
    </row>
    <row r="16" spans="1:9" x14ac:dyDescent="0.25">
      <c r="D16" s="119"/>
    </row>
    <row r="24" spans="7:7" x14ac:dyDescent="0.25">
      <c r="G24" s="119"/>
    </row>
  </sheetData>
  <mergeCells count="2">
    <mergeCell ref="D7:G7"/>
    <mergeCell ref="A11:A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65FE-1F8F-4FB2-B046-C786F713CCF2}">
  <dimension ref="A1:F14"/>
  <sheetViews>
    <sheetView showGridLines="0" workbookViewId="0">
      <selection activeCell="D17" sqref="D17"/>
    </sheetView>
  </sheetViews>
  <sheetFormatPr defaultColWidth="8.81640625" defaultRowHeight="12.5" x14ac:dyDescent="0.25"/>
  <cols>
    <col min="1" max="3" width="9.81640625" style="22" customWidth="1"/>
    <col min="4" max="7" width="19.81640625" style="22" customWidth="1"/>
    <col min="8" max="16384" width="8.81640625" style="22"/>
  </cols>
  <sheetData>
    <row r="1" spans="1:6" ht="13" x14ac:dyDescent="0.3">
      <c r="A1" s="31" t="s">
        <v>402</v>
      </c>
      <c r="B1" s="31"/>
      <c r="C1" s="32"/>
      <c r="D1" s="32"/>
      <c r="E1" s="32"/>
      <c r="F1" s="32"/>
    </row>
    <row r="2" spans="1:6" ht="13" x14ac:dyDescent="0.3">
      <c r="A2" s="31" t="s">
        <v>403</v>
      </c>
      <c r="B2" s="31"/>
      <c r="C2" s="32"/>
      <c r="D2" s="32"/>
      <c r="E2" s="32"/>
      <c r="F2" s="32"/>
    </row>
    <row r="3" spans="1:6" x14ac:dyDescent="0.25">
      <c r="A3" s="33"/>
      <c r="B3" s="33"/>
      <c r="C3" s="32"/>
      <c r="D3" s="32"/>
      <c r="E3" s="32"/>
      <c r="F3" s="32"/>
    </row>
    <row r="4" spans="1:6" x14ac:dyDescent="0.25">
      <c r="A4" s="34" t="s">
        <v>168</v>
      </c>
      <c r="B4" s="34"/>
      <c r="C4" s="32"/>
      <c r="D4" s="32"/>
      <c r="E4" s="32"/>
      <c r="F4" s="32"/>
    </row>
    <row r="5" spans="1:6" x14ac:dyDescent="0.25">
      <c r="A5" s="34" t="s">
        <v>169</v>
      </c>
      <c r="B5" s="34"/>
      <c r="C5" s="25"/>
      <c r="D5" s="25"/>
      <c r="E5" s="25"/>
      <c r="F5" s="25"/>
    </row>
    <row r="6" spans="1:6" x14ac:dyDescent="0.25">
      <c r="A6" s="34"/>
      <c r="B6" s="25"/>
      <c r="C6" s="25"/>
      <c r="D6" s="25"/>
      <c r="E6" s="25"/>
      <c r="F6" s="25"/>
    </row>
    <row r="7" spans="1:6" x14ac:dyDescent="0.25">
      <c r="A7" s="36"/>
      <c r="B7" s="36"/>
      <c r="C7" s="36"/>
      <c r="D7" s="404" t="s">
        <v>129</v>
      </c>
      <c r="E7" s="405"/>
      <c r="F7" s="406"/>
    </row>
    <row r="8" spans="1:6" ht="26" x14ac:dyDescent="0.25">
      <c r="A8" s="36"/>
      <c r="B8" s="36"/>
      <c r="C8" s="36"/>
      <c r="D8" s="41" t="s">
        <v>404</v>
      </c>
      <c r="E8" s="41" t="s">
        <v>405</v>
      </c>
      <c r="F8" s="41" t="s">
        <v>406</v>
      </c>
    </row>
    <row r="9" spans="1:6" ht="26" x14ac:dyDescent="0.25">
      <c r="A9" s="36"/>
      <c r="B9" s="36"/>
      <c r="C9" s="36"/>
      <c r="D9" s="48" t="s">
        <v>407</v>
      </c>
      <c r="E9" s="48" t="s">
        <v>408</v>
      </c>
      <c r="F9" s="48" t="s">
        <v>409</v>
      </c>
    </row>
    <row r="10" spans="1:6" x14ac:dyDescent="0.25">
      <c r="A10" s="29">
        <v>2023</v>
      </c>
      <c r="B10" s="30" t="s">
        <v>324</v>
      </c>
      <c r="C10" s="30" t="s">
        <v>333</v>
      </c>
      <c r="D10" s="46">
        <v>2.56</v>
      </c>
      <c r="E10" s="46">
        <v>2.95</v>
      </c>
      <c r="F10" s="47">
        <v>3</v>
      </c>
    </row>
    <row r="11" spans="1:6" x14ac:dyDescent="0.25">
      <c r="A11" s="393">
        <v>2024</v>
      </c>
      <c r="B11" s="30" t="s">
        <v>327</v>
      </c>
      <c r="C11" s="30" t="s">
        <v>334</v>
      </c>
      <c r="D11" s="46">
        <v>2.52</v>
      </c>
      <c r="E11" s="46">
        <v>2.89</v>
      </c>
      <c r="F11" s="47">
        <v>3</v>
      </c>
    </row>
    <row r="12" spans="1:6" x14ac:dyDescent="0.25">
      <c r="A12" s="393"/>
      <c r="B12" s="30" t="s">
        <v>330</v>
      </c>
      <c r="C12" s="30" t="s">
        <v>336</v>
      </c>
      <c r="D12" s="46">
        <v>2.54</v>
      </c>
      <c r="E12" s="46">
        <v>2.9</v>
      </c>
      <c r="F12" s="47">
        <v>3</v>
      </c>
    </row>
    <row r="13" spans="1:6" x14ac:dyDescent="0.25">
      <c r="A13" s="393"/>
      <c r="B13" s="30" t="s">
        <v>321</v>
      </c>
      <c r="C13" s="30" t="s">
        <v>321</v>
      </c>
      <c r="D13" s="46">
        <v>2.62</v>
      </c>
      <c r="E13" s="46">
        <v>2.76</v>
      </c>
      <c r="F13" s="47">
        <v>3</v>
      </c>
    </row>
    <row r="14" spans="1:6" x14ac:dyDescent="0.25">
      <c r="A14" s="394"/>
      <c r="B14" s="30" t="s">
        <v>324</v>
      </c>
      <c r="C14" s="30" t="s">
        <v>333</v>
      </c>
      <c r="D14" s="46">
        <v>2.61</v>
      </c>
      <c r="E14" s="46">
        <v>2.78</v>
      </c>
      <c r="F14" s="47">
        <v>3</v>
      </c>
    </row>
  </sheetData>
  <mergeCells count="2">
    <mergeCell ref="D7:F7"/>
    <mergeCell ref="A11:A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0066-D251-42AF-AD9F-5841DAE136BD}">
  <dimension ref="A1:H21"/>
  <sheetViews>
    <sheetView showGridLines="0" workbookViewId="0">
      <selection activeCell="F7" sqref="F7"/>
    </sheetView>
  </sheetViews>
  <sheetFormatPr defaultColWidth="8.81640625" defaultRowHeight="12.5" x14ac:dyDescent="0.25"/>
  <cols>
    <col min="1" max="3" width="9.81640625" style="22" customWidth="1"/>
    <col min="4" max="5" width="19.81640625" style="163" customWidth="1"/>
    <col min="6" max="6" width="19.81640625" style="22" customWidth="1"/>
    <col min="7" max="16384" width="8.81640625" style="22"/>
  </cols>
  <sheetData>
    <row r="1" spans="1:8" ht="13" x14ac:dyDescent="0.25">
      <c r="A1" s="10" t="s">
        <v>410</v>
      </c>
      <c r="B1" s="10"/>
      <c r="C1" s="23"/>
      <c r="D1" s="49"/>
      <c r="E1" s="49"/>
    </row>
    <row r="2" spans="1:8" ht="13" x14ac:dyDescent="0.25">
      <c r="A2" s="10" t="s">
        <v>411</v>
      </c>
      <c r="B2" s="10"/>
      <c r="C2" s="23"/>
      <c r="D2" s="49"/>
      <c r="E2" s="49"/>
    </row>
    <row r="3" spans="1:8" x14ac:dyDescent="0.25">
      <c r="A3" s="23"/>
      <c r="B3" s="23"/>
      <c r="C3" s="23"/>
      <c r="D3" s="49"/>
      <c r="E3" s="49"/>
    </row>
    <row r="4" spans="1:8" x14ac:dyDescent="0.25">
      <c r="A4" s="23" t="s">
        <v>168</v>
      </c>
      <c r="B4" s="23"/>
      <c r="C4" s="23"/>
      <c r="D4" s="49"/>
      <c r="E4" s="49"/>
    </row>
    <row r="5" spans="1:8" x14ac:dyDescent="0.25">
      <c r="A5" s="23" t="s">
        <v>169</v>
      </c>
      <c r="B5" s="23"/>
      <c r="C5" s="23"/>
      <c r="D5" s="49"/>
      <c r="E5" s="49"/>
    </row>
    <row r="6" spans="1:8" x14ac:dyDescent="0.25">
      <c r="A6" s="23"/>
      <c r="B6" s="23"/>
      <c r="C6" s="23"/>
      <c r="D6" s="49"/>
      <c r="E6" s="49"/>
    </row>
    <row r="7" spans="1:8" x14ac:dyDescent="0.25">
      <c r="A7" s="23"/>
      <c r="B7" s="23"/>
      <c r="C7" s="23"/>
      <c r="D7" s="407" t="s">
        <v>129</v>
      </c>
      <c r="E7" s="408"/>
    </row>
    <row r="8" spans="1:8" ht="26" x14ac:dyDescent="0.25">
      <c r="A8" s="23"/>
      <c r="B8" s="23"/>
      <c r="C8" s="23"/>
      <c r="D8" s="50" t="s">
        <v>412</v>
      </c>
      <c r="E8" s="41" t="s">
        <v>393</v>
      </c>
    </row>
    <row r="9" spans="1:8" ht="13" x14ac:dyDescent="0.25">
      <c r="A9" s="23"/>
      <c r="B9" s="23"/>
      <c r="C9" s="23"/>
      <c r="D9" s="50" t="s">
        <v>413</v>
      </c>
      <c r="E9" s="41" t="s">
        <v>393</v>
      </c>
    </row>
    <row r="10" spans="1:8" x14ac:dyDescent="0.25">
      <c r="A10" s="392">
        <v>2024</v>
      </c>
      <c r="B10" s="134" t="s">
        <v>325</v>
      </c>
      <c r="C10" s="134" t="s">
        <v>325</v>
      </c>
      <c r="D10" s="51">
        <v>5.74</v>
      </c>
      <c r="E10" s="261">
        <v>5.3</v>
      </c>
      <c r="G10" s="206"/>
      <c r="H10" s="206"/>
    </row>
    <row r="11" spans="1:8" x14ac:dyDescent="0.25">
      <c r="A11" s="393"/>
      <c r="B11" s="134" t="s">
        <v>326</v>
      </c>
      <c r="C11" s="134" t="s">
        <v>326</v>
      </c>
      <c r="D11" s="51">
        <v>5.84</v>
      </c>
      <c r="E11" s="261">
        <v>5.3</v>
      </c>
      <c r="G11" s="206"/>
      <c r="H11" s="206"/>
    </row>
    <row r="12" spans="1:8" x14ac:dyDescent="0.25">
      <c r="A12" s="393"/>
      <c r="B12" s="134" t="s">
        <v>327</v>
      </c>
      <c r="C12" s="134" t="s">
        <v>334</v>
      </c>
      <c r="D12" s="51">
        <v>6.01</v>
      </c>
      <c r="E12" s="261">
        <v>5.3</v>
      </c>
      <c r="G12" s="206"/>
      <c r="H12" s="206"/>
    </row>
    <row r="13" spans="1:8" x14ac:dyDescent="0.25">
      <c r="A13" s="393"/>
      <c r="B13" s="134" t="s">
        <v>328</v>
      </c>
      <c r="C13" s="134" t="s">
        <v>328</v>
      </c>
      <c r="D13" s="51">
        <v>6.05</v>
      </c>
      <c r="E13" s="261">
        <v>5.3</v>
      </c>
      <c r="G13" s="206"/>
      <c r="H13" s="206"/>
    </row>
    <row r="14" spans="1:8" x14ac:dyDescent="0.25">
      <c r="A14" s="393"/>
      <c r="B14" s="134" t="s">
        <v>329</v>
      </c>
      <c r="C14" s="134" t="s">
        <v>335</v>
      </c>
      <c r="D14" s="51">
        <v>5.8</v>
      </c>
      <c r="E14" s="261">
        <v>5.3</v>
      </c>
      <c r="G14" s="206"/>
      <c r="H14" s="206"/>
    </row>
    <row r="15" spans="1:8" x14ac:dyDescent="0.25">
      <c r="A15" s="393"/>
      <c r="B15" s="134" t="s">
        <v>330</v>
      </c>
      <c r="C15" s="134" t="s">
        <v>336</v>
      </c>
      <c r="D15" s="51">
        <v>6.41</v>
      </c>
      <c r="E15" s="261">
        <v>5.3</v>
      </c>
      <c r="G15" s="206"/>
      <c r="H15" s="206"/>
    </row>
    <row r="16" spans="1:8" x14ac:dyDescent="0.25">
      <c r="A16" s="393"/>
      <c r="B16" s="134" t="s">
        <v>319</v>
      </c>
      <c r="C16" s="134" t="s">
        <v>319</v>
      </c>
      <c r="D16" s="51">
        <v>6.42</v>
      </c>
      <c r="E16" s="261">
        <v>5.3</v>
      </c>
      <c r="G16" s="206"/>
      <c r="H16" s="206"/>
    </row>
    <row r="17" spans="1:8" x14ac:dyDescent="0.25">
      <c r="A17" s="393"/>
      <c r="B17" s="134" t="s">
        <v>320</v>
      </c>
      <c r="C17" s="134" t="s">
        <v>331</v>
      </c>
      <c r="D17" s="51">
        <v>6</v>
      </c>
      <c r="E17" s="261">
        <v>5.3</v>
      </c>
      <c r="G17" s="206"/>
      <c r="H17" s="206"/>
    </row>
    <row r="18" spans="1:8" x14ac:dyDescent="0.25">
      <c r="A18" s="393"/>
      <c r="B18" s="134" t="s">
        <v>321</v>
      </c>
      <c r="C18" s="134" t="s">
        <v>321</v>
      </c>
      <c r="D18" s="51">
        <v>5.61</v>
      </c>
      <c r="E18" s="261">
        <v>5.3</v>
      </c>
      <c r="G18" s="206"/>
      <c r="H18" s="206"/>
    </row>
    <row r="19" spans="1:8" x14ac:dyDescent="0.25">
      <c r="A19" s="393"/>
      <c r="B19" s="134" t="s">
        <v>322</v>
      </c>
      <c r="C19" s="134" t="s">
        <v>332</v>
      </c>
      <c r="D19" s="51">
        <v>6</v>
      </c>
      <c r="E19" s="261">
        <v>5.3</v>
      </c>
      <c r="G19" s="206"/>
      <c r="H19" s="206"/>
    </row>
    <row r="20" spans="1:8" x14ac:dyDescent="0.25">
      <c r="A20" s="393"/>
      <c r="B20" s="134" t="s">
        <v>323</v>
      </c>
      <c r="C20" s="134" t="s">
        <v>323</v>
      </c>
      <c r="D20" s="51">
        <v>5.85</v>
      </c>
      <c r="E20" s="261">
        <v>5.3</v>
      </c>
      <c r="G20" s="206"/>
      <c r="H20" s="206"/>
    </row>
    <row r="21" spans="1:8" x14ac:dyDescent="0.25">
      <c r="A21" s="394"/>
      <c r="B21" s="134" t="s">
        <v>324</v>
      </c>
      <c r="C21" s="134" t="s">
        <v>333</v>
      </c>
      <c r="D21" s="51">
        <v>5.5</v>
      </c>
      <c r="E21" s="261">
        <v>5.3</v>
      </c>
      <c r="G21" s="206"/>
      <c r="H21" s="206"/>
    </row>
  </sheetData>
  <mergeCells count="2">
    <mergeCell ref="D7:E7"/>
    <mergeCell ref="A10:A2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2DC1-18E7-498B-97F3-3716C9745D04}">
  <dimension ref="A1:J26"/>
  <sheetViews>
    <sheetView showGridLines="0" topLeftCell="E1" workbookViewId="0">
      <selection activeCell="I8" sqref="I8"/>
    </sheetView>
  </sheetViews>
  <sheetFormatPr defaultColWidth="8.81640625" defaultRowHeight="12.5" x14ac:dyDescent="0.25"/>
  <cols>
    <col min="1" max="3" width="9.81640625" style="22" customWidth="1"/>
    <col min="4" max="4" width="30.1796875" style="22" customWidth="1"/>
    <col min="5" max="11" width="19.81640625" style="22" customWidth="1"/>
    <col min="12" max="16384" width="8.81640625" style="22"/>
  </cols>
  <sheetData>
    <row r="1" spans="1:10" ht="13" x14ac:dyDescent="0.3">
      <c r="A1" s="56" t="s">
        <v>414</v>
      </c>
      <c r="B1" s="56"/>
    </row>
    <row r="2" spans="1:10" ht="13" x14ac:dyDescent="0.3">
      <c r="A2" s="56" t="s">
        <v>415</v>
      </c>
      <c r="B2" s="56"/>
    </row>
    <row r="4" spans="1:10" x14ac:dyDescent="0.25">
      <c r="A4" s="22" t="s">
        <v>168</v>
      </c>
    </row>
    <row r="5" spans="1:10" x14ac:dyDescent="0.25">
      <c r="A5" s="22" t="s">
        <v>169</v>
      </c>
      <c r="B5" s="22" t="s">
        <v>416</v>
      </c>
    </row>
    <row r="7" spans="1:10" x14ac:dyDescent="0.25">
      <c r="A7" s="22" t="s">
        <v>417</v>
      </c>
    </row>
    <row r="8" spans="1:10" x14ac:dyDescent="0.25">
      <c r="A8" s="22" t="s">
        <v>418</v>
      </c>
    </row>
    <row r="10" spans="1:10" ht="13" x14ac:dyDescent="0.3">
      <c r="D10" s="76"/>
      <c r="E10" s="409" t="s">
        <v>210</v>
      </c>
      <c r="F10" s="410"/>
      <c r="G10" s="410"/>
      <c r="H10" s="410"/>
      <c r="I10" s="410"/>
      <c r="J10" s="411"/>
    </row>
    <row r="11" spans="1:10" ht="13" x14ac:dyDescent="0.3">
      <c r="D11" s="59" t="s">
        <v>129</v>
      </c>
      <c r="E11" s="409" t="s">
        <v>211</v>
      </c>
      <c r="F11" s="410"/>
      <c r="G11" s="410"/>
      <c r="H11" s="410"/>
      <c r="I11" s="410"/>
      <c r="J11" s="411"/>
    </row>
    <row r="12" spans="1:10" ht="39" x14ac:dyDescent="0.25">
      <c r="D12" s="48" t="s">
        <v>419</v>
      </c>
      <c r="E12" s="48" t="s">
        <v>420</v>
      </c>
      <c r="F12" s="48" t="s">
        <v>421</v>
      </c>
      <c r="G12" s="48" t="s">
        <v>422</v>
      </c>
      <c r="H12" s="48" t="s">
        <v>423</v>
      </c>
      <c r="I12" s="48" t="s">
        <v>287</v>
      </c>
      <c r="J12" s="48" t="s">
        <v>216</v>
      </c>
    </row>
    <row r="13" spans="1:10" ht="26" x14ac:dyDescent="0.25">
      <c r="C13" s="60"/>
      <c r="D13" s="61" t="s">
        <v>424</v>
      </c>
      <c r="E13" s="48" t="s">
        <v>425</v>
      </c>
      <c r="F13" s="48" t="s">
        <v>426</v>
      </c>
      <c r="G13" s="48" t="s">
        <v>427</v>
      </c>
      <c r="H13" s="48" t="s">
        <v>428</v>
      </c>
      <c r="I13" s="48" t="s">
        <v>288</v>
      </c>
      <c r="J13" s="48" t="s">
        <v>217</v>
      </c>
    </row>
    <row r="14" spans="1:10" x14ac:dyDescent="0.25">
      <c r="A14" s="238">
        <v>2023</v>
      </c>
      <c r="B14" s="62" t="s">
        <v>324</v>
      </c>
      <c r="C14" s="62" t="s">
        <v>333</v>
      </c>
      <c r="D14" s="63">
        <v>8.2600000000000007E-2</v>
      </c>
      <c r="E14" s="64">
        <v>220.74</v>
      </c>
      <c r="F14" s="64">
        <v>35.340000000000003</v>
      </c>
      <c r="G14" s="64">
        <v>101.88</v>
      </c>
      <c r="H14" s="64">
        <v>42.12</v>
      </c>
      <c r="I14" s="64">
        <v>24.41</v>
      </c>
      <c r="J14" s="64">
        <v>424.49</v>
      </c>
    </row>
    <row r="15" spans="1:10" ht="14.5" customHeight="1" x14ac:dyDescent="0.35">
      <c r="A15" s="412">
        <v>2024</v>
      </c>
      <c r="B15" s="262" t="s">
        <v>327</v>
      </c>
      <c r="C15" s="262" t="s">
        <v>334</v>
      </c>
      <c r="D15" s="63">
        <v>8.2600000000000007E-2</v>
      </c>
      <c r="E15" s="64">
        <v>214.27</v>
      </c>
      <c r="F15" s="64">
        <v>37.72</v>
      </c>
      <c r="G15" s="64">
        <v>107.02</v>
      </c>
      <c r="H15" s="64">
        <v>43.84</v>
      </c>
      <c r="I15" s="64">
        <v>25.15</v>
      </c>
      <c r="J15" s="64">
        <v>428</v>
      </c>
    </row>
    <row r="16" spans="1:10" ht="14.5" x14ac:dyDescent="0.35">
      <c r="A16" s="412"/>
      <c r="B16" s="262" t="s">
        <v>330</v>
      </c>
      <c r="C16" s="262" t="s">
        <v>336</v>
      </c>
      <c r="D16" s="63">
        <v>8.5800000000000001E-2</v>
      </c>
      <c r="E16" s="64">
        <v>234.69</v>
      </c>
      <c r="F16" s="64">
        <v>39.19</v>
      </c>
      <c r="G16" s="64">
        <v>106.82</v>
      </c>
      <c r="H16" s="64">
        <v>42.61</v>
      </c>
      <c r="I16" s="64">
        <v>23.93</v>
      </c>
      <c r="J16" s="64">
        <v>447.24</v>
      </c>
    </row>
    <row r="17" spans="1:10" ht="14.5" x14ac:dyDescent="0.35">
      <c r="A17" s="412"/>
      <c r="B17" s="262" t="s">
        <v>321</v>
      </c>
      <c r="C17" s="262" t="s">
        <v>321</v>
      </c>
      <c r="D17" s="63">
        <v>7.9699999999999993E-2</v>
      </c>
      <c r="E17" s="64">
        <v>207.38</v>
      </c>
      <c r="F17" s="64">
        <v>39.64</v>
      </c>
      <c r="G17" s="64">
        <v>103.76</v>
      </c>
      <c r="H17" s="64">
        <v>33.43</v>
      </c>
      <c r="I17" s="64">
        <v>24.76</v>
      </c>
      <c r="J17" s="64">
        <v>408.97</v>
      </c>
    </row>
    <row r="18" spans="1:10" ht="14.5" x14ac:dyDescent="0.35">
      <c r="A18" s="413"/>
      <c r="B18" s="262" t="s">
        <v>324</v>
      </c>
      <c r="C18" s="262" t="s">
        <v>333</v>
      </c>
      <c r="D18" s="63">
        <v>8.4500000000000006E-2</v>
      </c>
      <c r="E18" s="64">
        <v>237.92</v>
      </c>
      <c r="F18" s="64">
        <v>36.94</v>
      </c>
      <c r="G18" s="64">
        <v>112.73</v>
      </c>
      <c r="H18" s="64">
        <v>33.020000000000003</v>
      </c>
      <c r="I18" s="64">
        <v>24.62</v>
      </c>
      <c r="J18" s="64">
        <v>445.23</v>
      </c>
    </row>
    <row r="19" spans="1:10" x14ac:dyDescent="0.25">
      <c r="E19" s="263"/>
      <c r="F19" s="263"/>
      <c r="G19" s="263"/>
      <c r="H19" s="263"/>
      <c r="I19" s="263"/>
      <c r="J19" s="263"/>
    </row>
    <row r="20" spans="1:10" x14ac:dyDescent="0.25">
      <c r="E20" s="263"/>
      <c r="F20" s="263"/>
      <c r="G20" s="263"/>
      <c r="H20" s="263"/>
      <c r="I20" s="263"/>
      <c r="J20" s="263"/>
    </row>
    <row r="21" spans="1:10" x14ac:dyDescent="0.25">
      <c r="E21" s="263"/>
      <c r="F21" s="263"/>
      <c r="G21" s="263"/>
      <c r="H21" s="263"/>
      <c r="I21" s="263"/>
      <c r="J21" s="263"/>
    </row>
    <row r="22" spans="1:10" x14ac:dyDescent="0.25">
      <c r="E22" s="263"/>
      <c r="F22" s="263"/>
      <c r="G22" s="263"/>
      <c r="H22" s="263"/>
      <c r="I22" s="263"/>
      <c r="J22" s="263"/>
    </row>
    <row r="23" spans="1:10" x14ac:dyDescent="0.25">
      <c r="E23" s="263"/>
      <c r="F23" s="263"/>
      <c r="G23" s="263"/>
      <c r="H23" s="263"/>
      <c r="I23" s="263"/>
      <c r="J23" s="263"/>
    </row>
    <row r="25" spans="1:10" x14ac:dyDescent="0.25">
      <c r="E25" s="263"/>
    </row>
    <row r="26" spans="1:10" x14ac:dyDescent="0.25">
      <c r="E26" s="263"/>
    </row>
  </sheetData>
  <mergeCells count="3">
    <mergeCell ref="E10:J10"/>
    <mergeCell ref="E11:J11"/>
    <mergeCell ref="A15:A1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D302-7499-43A5-AADB-4BB34D469F18}">
  <dimension ref="A1:E15"/>
  <sheetViews>
    <sheetView showGridLines="0" workbookViewId="0">
      <selection activeCell="C15" sqref="C15"/>
    </sheetView>
  </sheetViews>
  <sheetFormatPr defaultColWidth="8.81640625" defaultRowHeight="12.5" x14ac:dyDescent="0.25"/>
  <cols>
    <col min="1" max="1" width="32.81640625" style="22" customWidth="1"/>
    <col min="2" max="3" width="24.453125" style="22" bestFit="1" customWidth="1"/>
    <col min="4" max="6" width="19.81640625" style="22" customWidth="1"/>
    <col min="7" max="16384" width="8.81640625" style="22"/>
  </cols>
  <sheetData>
    <row r="1" spans="1:5" ht="13" x14ac:dyDescent="0.3">
      <c r="A1" s="56" t="s">
        <v>429</v>
      </c>
      <c r="B1" s="56"/>
      <c r="C1" s="56"/>
    </row>
    <row r="2" spans="1:5" ht="13" x14ac:dyDescent="0.3">
      <c r="A2" s="56" t="s">
        <v>430</v>
      </c>
      <c r="B2" s="56"/>
      <c r="C2" s="56"/>
    </row>
    <row r="4" spans="1:5" ht="13" x14ac:dyDescent="0.3">
      <c r="A4" s="22" t="s">
        <v>431</v>
      </c>
    </row>
    <row r="5" spans="1:5" x14ac:dyDescent="0.25">
      <c r="A5" s="22" t="s">
        <v>432</v>
      </c>
    </row>
    <row r="7" spans="1:5" x14ac:dyDescent="0.25">
      <c r="A7" s="22" t="s">
        <v>168</v>
      </c>
    </row>
    <row r="8" spans="1:5" x14ac:dyDescent="0.25">
      <c r="A8" s="22" t="s">
        <v>169</v>
      </c>
    </row>
    <row r="10" spans="1:5" ht="13" x14ac:dyDescent="0.25">
      <c r="A10" s="76"/>
      <c r="B10" s="76"/>
      <c r="C10" s="414" t="s">
        <v>210</v>
      </c>
      <c r="D10" s="415"/>
      <c r="E10" s="416"/>
    </row>
    <row r="11" spans="1:5" ht="13" x14ac:dyDescent="0.25">
      <c r="A11" s="76"/>
      <c r="B11" s="76"/>
      <c r="C11" s="414" t="s">
        <v>211</v>
      </c>
      <c r="D11" s="415"/>
      <c r="E11" s="416"/>
    </row>
    <row r="12" spans="1:5" ht="26" x14ac:dyDescent="0.25">
      <c r="A12" s="76"/>
      <c r="B12" s="76"/>
      <c r="C12" s="48" t="s">
        <v>433</v>
      </c>
      <c r="D12" s="48" t="s">
        <v>434</v>
      </c>
      <c r="E12" s="48" t="s">
        <v>435</v>
      </c>
    </row>
    <row r="13" spans="1:5" ht="26" x14ac:dyDescent="0.25">
      <c r="A13" s="76"/>
      <c r="B13" s="76"/>
      <c r="C13" s="48" t="s">
        <v>436</v>
      </c>
      <c r="D13" s="48" t="s">
        <v>437</v>
      </c>
      <c r="E13" s="48" t="s">
        <v>438</v>
      </c>
    </row>
    <row r="14" spans="1:5" x14ac:dyDescent="0.25">
      <c r="A14" s="104" t="s">
        <v>435</v>
      </c>
      <c r="B14" s="104" t="s">
        <v>439</v>
      </c>
      <c r="C14" s="57">
        <v>99.97</v>
      </c>
      <c r="D14" s="57">
        <v>221.96</v>
      </c>
      <c r="E14" s="57">
        <v>321.92</v>
      </c>
    </row>
    <row r="15" spans="1:5" x14ac:dyDescent="0.25">
      <c r="A15" s="104" t="s">
        <v>440</v>
      </c>
      <c r="B15" s="104" t="s">
        <v>441</v>
      </c>
      <c r="C15" s="57">
        <v>235.14</v>
      </c>
      <c r="D15" s="58"/>
      <c r="E15" s="264"/>
    </row>
  </sheetData>
  <mergeCells count="2">
    <mergeCell ref="C10:E10"/>
    <mergeCell ref="C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2E98-5A8F-44A7-8EC2-8F2C632F8227}">
  <dimension ref="A1:I24"/>
  <sheetViews>
    <sheetView showGridLines="0" workbookViewId="0">
      <selection activeCell="B8" sqref="B8"/>
    </sheetView>
  </sheetViews>
  <sheetFormatPr defaultColWidth="8.81640625" defaultRowHeight="12.5" x14ac:dyDescent="0.25"/>
  <cols>
    <col min="1" max="1" width="27.453125" style="22" customWidth="1"/>
    <col min="2" max="2" width="22" style="22" bestFit="1" customWidth="1"/>
    <col min="3" max="3" width="24.453125" style="22" customWidth="1"/>
    <col min="4" max="4" width="10.54296875" style="22" customWidth="1"/>
    <col min="5" max="5" width="10.81640625" style="22" customWidth="1"/>
    <col min="6" max="6" width="12.1796875" style="22" customWidth="1"/>
    <col min="7" max="16384" width="8.81640625" style="22"/>
  </cols>
  <sheetData>
    <row r="1" spans="1:9" ht="13" x14ac:dyDescent="0.25">
      <c r="A1" s="65" t="s">
        <v>144</v>
      </c>
    </row>
    <row r="2" spans="1:9" ht="13" x14ac:dyDescent="0.25">
      <c r="A2" s="65" t="s">
        <v>145</v>
      </c>
    </row>
    <row r="4" spans="1:9" x14ac:dyDescent="0.25">
      <c r="A4" s="74" t="s">
        <v>123</v>
      </c>
    </row>
    <row r="5" spans="1:9" x14ac:dyDescent="0.25">
      <c r="A5" s="74" t="s">
        <v>124</v>
      </c>
    </row>
    <row r="7" spans="1:9" ht="13" x14ac:dyDescent="0.3">
      <c r="A7" s="75" t="s">
        <v>127</v>
      </c>
    </row>
    <row r="8" spans="1:9" ht="13" x14ac:dyDescent="0.3">
      <c r="A8" s="75" t="s">
        <v>128</v>
      </c>
    </row>
    <row r="9" spans="1:9" ht="13" x14ac:dyDescent="0.3">
      <c r="A9" s="75"/>
    </row>
    <row r="11" spans="1:9" ht="13" x14ac:dyDescent="0.25">
      <c r="A11" s="131"/>
      <c r="B11" s="131"/>
      <c r="C11" s="372" t="s">
        <v>146</v>
      </c>
      <c r="D11" s="372"/>
      <c r="E11" s="372"/>
    </row>
    <row r="12" spans="1:9" ht="13" x14ac:dyDescent="0.25">
      <c r="A12" s="131"/>
      <c r="B12" s="131"/>
      <c r="C12" s="372" t="s">
        <v>147</v>
      </c>
      <c r="D12" s="372"/>
      <c r="E12" s="372"/>
    </row>
    <row r="13" spans="1:9" ht="15" customHeight="1" x14ac:dyDescent="0.25">
      <c r="A13" s="131"/>
      <c r="B13" s="131"/>
      <c r="C13" s="132" t="s">
        <v>140</v>
      </c>
      <c r="D13" s="132" t="s">
        <v>196</v>
      </c>
      <c r="E13" s="132" t="s">
        <v>587</v>
      </c>
    </row>
    <row r="14" spans="1:9" ht="13" x14ac:dyDescent="0.25">
      <c r="A14" s="131"/>
      <c r="B14" s="131"/>
      <c r="C14" s="132" t="s">
        <v>141</v>
      </c>
      <c r="D14" s="132" t="s">
        <v>197</v>
      </c>
      <c r="E14" s="132" t="s">
        <v>588</v>
      </c>
    </row>
    <row r="15" spans="1:9" x14ac:dyDescent="0.25">
      <c r="A15" s="83" t="s">
        <v>148</v>
      </c>
      <c r="B15" s="83" t="s">
        <v>149</v>
      </c>
      <c r="C15" s="77">
        <v>21.68</v>
      </c>
      <c r="D15" s="80">
        <v>27.74</v>
      </c>
      <c r="E15" s="77">
        <v>23.46</v>
      </c>
      <c r="G15" s="207"/>
      <c r="H15" s="207"/>
      <c r="I15" s="207"/>
    </row>
    <row r="16" spans="1:9" x14ac:dyDescent="0.25">
      <c r="A16" s="83" t="s">
        <v>150</v>
      </c>
      <c r="B16" s="83" t="s">
        <v>151</v>
      </c>
      <c r="C16" s="78">
        <v>42.39</v>
      </c>
      <c r="D16" s="78">
        <v>31.81</v>
      </c>
      <c r="E16" s="78">
        <v>43.47</v>
      </c>
      <c r="G16" s="207"/>
      <c r="H16" s="207"/>
      <c r="I16" s="207"/>
    </row>
    <row r="17" spans="1:9" x14ac:dyDescent="0.25">
      <c r="A17" s="83" t="s">
        <v>155</v>
      </c>
      <c r="B17" s="83" t="s">
        <v>156</v>
      </c>
      <c r="C17" s="78">
        <v>18.440000000000001</v>
      </c>
      <c r="D17" s="81">
        <v>28.84</v>
      </c>
      <c r="E17" s="78">
        <v>31.48</v>
      </c>
      <c r="G17" s="207"/>
      <c r="H17" s="207"/>
      <c r="I17" s="207"/>
    </row>
    <row r="18" spans="1:9" x14ac:dyDescent="0.25">
      <c r="A18" s="133" t="s">
        <v>157</v>
      </c>
      <c r="B18" s="133" t="s">
        <v>158</v>
      </c>
      <c r="C18" s="78">
        <v>19.12</v>
      </c>
      <c r="D18" s="81">
        <v>24.25</v>
      </c>
      <c r="E18" s="78">
        <v>21.39</v>
      </c>
      <c r="G18" s="207"/>
      <c r="H18" s="207"/>
      <c r="I18" s="207"/>
    </row>
    <row r="19" spans="1:9" x14ac:dyDescent="0.25">
      <c r="A19" s="133" t="s">
        <v>159</v>
      </c>
      <c r="B19" s="133" t="s">
        <v>160</v>
      </c>
      <c r="C19" s="78">
        <v>24.86</v>
      </c>
      <c r="D19" s="81">
        <v>37.07</v>
      </c>
      <c r="E19" s="78">
        <v>24.73</v>
      </c>
      <c r="G19" s="207"/>
      <c r="H19" s="207"/>
      <c r="I19" s="207"/>
    </row>
    <row r="20" spans="1:9" x14ac:dyDescent="0.25">
      <c r="A20" s="83" t="s">
        <v>589</v>
      </c>
      <c r="B20" s="83" t="s">
        <v>152</v>
      </c>
      <c r="C20" s="275">
        <v>37.909999999999997</v>
      </c>
      <c r="D20" s="78">
        <v>21.87</v>
      </c>
      <c r="E20" s="78">
        <v>12.5</v>
      </c>
      <c r="G20" s="207"/>
      <c r="H20" s="207"/>
      <c r="I20" s="207"/>
    </row>
    <row r="21" spans="1:9" x14ac:dyDescent="0.25">
      <c r="A21" s="83" t="s">
        <v>153</v>
      </c>
      <c r="B21" s="83" t="s">
        <v>154</v>
      </c>
      <c r="C21" s="79">
        <v>17.18</v>
      </c>
      <c r="D21" s="79">
        <v>14.63</v>
      </c>
      <c r="E21" s="79">
        <v>10</v>
      </c>
      <c r="G21" s="207"/>
      <c r="H21" s="207"/>
      <c r="I21" s="207"/>
    </row>
    <row r="22" spans="1:9" x14ac:dyDescent="0.25">
      <c r="G22" s="207"/>
      <c r="H22" s="207"/>
      <c r="I22" s="207"/>
    </row>
    <row r="23" spans="1:9" x14ac:dyDescent="0.25">
      <c r="C23" s="207"/>
    </row>
    <row r="24" spans="1:9" x14ac:dyDescent="0.25">
      <c r="C24" s="274"/>
    </row>
  </sheetData>
  <mergeCells count="2">
    <mergeCell ref="C11:E11"/>
    <mergeCell ref="C12:E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B29D-53FB-4EAB-AE82-670549FDDD0C}">
  <dimension ref="A1:Y19"/>
  <sheetViews>
    <sheetView showGridLines="0" zoomScaleNormal="400" workbookViewId="0">
      <selection activeCell="G15" sqref="G15"/>
    </sheetView>
  </sheetViews>
  <sheetFormatPr defaultColWidth="8.81640625" defaultRowHeight="12.5" x14ac:dyDescent="0.25"/>
  <cols>
    <col min="1" max="14" width="9.81640625" style="22" customWidth="1"/>
    <col min="15" max="16384" width="8.81640625" style="22"/>
  </cols>
  <sheetData>
    <row r="1" spans="1:13" ht="13" x14ac:dyDescent="0.3">
      <c r="A1" s="56" t="s">
        <v>442</v>
      </c>
      <c r="B1" s="56"/>
    </row>
    <row r="2" spans="1:13" ht="13" x14ac:dyDescent="0.3">
      <c r="A2" s="56" t="s">
        <v>443</v>
      </c>
      <c r="B2" s="56"/>
    </row>
    <row r="4" spans="1:13" x14ac:dyDescent="0.25">
      <c r="A4" s="22" t="s">
        <v>168</v>
      </c>
    </row>
    <row r="5" spans="1:13" x14ac:dyDescent="0.25">
      <c r="A5" s="22" t="s">
        <v>169</v>
      </c>
    </row>
    <row r="7" spans="1:13" ht="13" x14ac:dyDescent="0.25">
      <c r="B7" s="417" t="s">
        <v>444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spans="1:13" ht="13" x14ac:dyDescent="0.25">
      <c r="B8" s="417" t="s">
        <v>445</v>
      </c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3" ht="13" x14ac:dyDescent="0.3">
      <c r="B9" s="409">
        <v>2024</v>
      </c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1"/>
    </row>
    <row r="10" spans="1:13" ht="13" x14ac:dyDescent="0.25">
      <c r="B10" s="135" t="s">
        <v>325</v>
      </c>
      <c r="C10" s="135" t="s">
        <v>326</v>
      </c>
      <c r="D10" s="135" t="s">
        <v>327</v>
      </c>
      <c r="E10" s="135" t="s">
        <v>328</v>
      </c>
      <c r="F10" s="135" t="s">
        <v>329</v>
      </c>
      <c r="G10" s="135" t="s">
        <v>330</v>
      </c>
      <c r="H10" s="135" t="s">
        <v>319</v>
      </c>
      <c r="I10" s="135" t="s">
        <v>320</v>
      </c>
      <c r="J10" s="135" t="s">
        <v>321</v>
      </c>
      <c r="K10" s="135" t="s">
        <v>322</v>
      </c>
      <c r="L10" s="135" t="s">
        <v>323</v>
      </c>
      <c r="M10" s="135" t="s">
        <v>324</v>
      </c>
    </row>
    <row r="11" spans="1:13" ht="13" x14ac:dyDescent="0.25">
      <c r="B11" s="135" t="s">
        <v>325</v>
      </c>
      <c r="C11" s="135" t="s">
        <v>326</v>
      </c>
      <c r="D11" s="135" t="s">
        <v>334</v>
      </c>
      <c r="E11" s="135" t="s">
        <v>328</v>
      </c>
      <c r="F11" s="135" t="s">
        <v>335</v>
      </c>
      <c r="G11" s="135" t="s">
        <v>336</v>
      </c>
      <c r="H11" s="135" t="s">
        <v>319</v>
      </c>
      <c r="I11" s="135" t="s">
        <v>331</v>
      </c>
      <c r="J11" s="135" t="s">
        <v>321</v>
      </c>
      <c r="K11" s="135" t="s">
        <v>332</v>
      </c>
      <c r="L11" s="135" t="s">
        <v>323</v>
      </c>
      <c r="M11" s="135" t="s">
        <v>333</v>
      </c>
    </row>
    <row r="12" spans="1:13" x14ac:dyDescent="0.25">
      <c r="A12" s="53" t="s">
        <v>446</v>
      </c>
      <c r="B12" s="54">
        <v>4.6399999999999997</v>
      </c>
      <c r="C12" s="54">
        <v>5.17</v>
      </c>
      <c r="D12" s="54">
        <v>5.08</v>
      </c>
      <c r="E12" s="54">
        <v>4.87</v>
      </c>
      <c r="F12" s="54">
        <v>4.8</v>
      </c>
      <c r="G12" s="54">
        <v>5.17</v>
      </c>
      <c r="H12" s="54">
        <v>4.32</v>
      </c>
      <c r="I12" s="54">
        <v>4.04</v>
      </c>
      <c r="J12" s="54">
        <v>3.86</v>
      </c>
      <c r="K12" s="54">
        <v>3.78</v>
      </c>
      <c r="L12" s="54">
        <v>4.1100000000000003</v>
      </c>
      <c r="M12" s="54">
        <v>3.9449999999999998</v>
      </c>
    </row>
    <row r="13" spans="1:13" x14ac:dyDescent="0.25">
      <c r="A13" s="53" t="s">
        <v>447</v>
      </c>
      <c r="B13" s="55">
        <v>3.21</v>
      </c>
      <c r="C13" s="54">
        <v>3.64</v>
      </c>
      <c r="D13" s="54">
        <v>3.44</v>
      </c>
      <c r="E13" s="54">
        <v>3.34</v>
      </c>
      <c r="F13" s="54">
        <v>3.27</v>
      </c>
      <c r="G13" s="54">
        <v>3.08</v>
      </c>
      <c r="H13" s="54">
        <v>2.86</v>
      </c>
      <c r="I13" s="54">
        <v>2.5499999999999998</v>
      </c>
      <c r="J13" s="54">
        <v>1.99</v>
      </c>
      <c r="K13" s="54">
        <v>1.88</v>
      </c>
      <c r="L13" s="54">
        <v>2.42</v>
      </c>
      <c r="M13" s="54">
        <v>2.11</v>
      </c>
    </row>
    <row r="16" spans="1:13" x14ac:dyDescent="0.25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</row>
    <row r="17" spans="2:25" x14ac:dyDescent="0.25"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</row>
    <row r="18" spans="2:25" ht="13" x14ac:dyDescent="0.25"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</row>
    <row r="19" spans="2:25" ht="13" x14ac:dyDescent="0.25"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</row>
  </sheetData>
  <mergeCells count="3">
    <mergeCell ref="B7:M7"/>
    <mergeCell ref="B8:M8"/>
    <mergeCell ref="B9:M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7A56-F92F-429E-BE33-C8DE9AC062CC}">
  <dimension ref="A1:G17"/>
  <sheetViews>
    <sheetView showGridLines="0" workbookViewId="0">
      <selection activeCell="D20" sqref="D20"/>
    </sheetView>
  </sheetViews>
  <sheetFormatPr defaultColWidth="8.81640625" defaultRowHeight="12.5" x14ac:dyDescent="0.25"/>
  <cols>
    <col min="1" max="2" width="25.81640625" style="22" customWidth="1"/>
    <col min="3" max="7" width="9.81640625" style="22" customWidth="1"/>
    <col min="8" max="16384" width="8.81640625" style="22"/>
  </cols>
  <sheetData>
    <row r="1" spans="1:7" ht="13" x14ac:dyDescent="0.3">
      <c r="A1" s="66" t="s">
        <v>448</v>
      </c>
      <c r="B1" s="67"/>
    </row>
    <row r="2" spans="1:7" ht="13" x14ac:dyDescent="0.3">
      <c r="A2" s="66" t="s">
        <v>449</v>
      </c>
      <c r="B2" s="67"/>
    </row>
    <row r="3" spans="1:7" x14ac:dyDescent="0.25">
      <c r="A3" s="68"/>
      <c r="B3" s="68"/>
    </row>
    <row r="4" spans="1:7" x14ac:dyDescent="0.25">
      <c r="A4" s="71" t="s">
        <v>168</v>
      </c>
      <c r="B4" s="68"/>
    </row>
    <row r="5" spans="1:7" x14ac:dyDescent="0.25">
      <c r="A5" s="71" t="s">
        <v>169</v>
      </c>
      <c r="B5" s="69"/>
    </row>
    <row r="6" spans="1:7" x14ac:dyDescent="0.25">
      <c r="A6" s="234"/>
    </row>
    <row r="7" spans="1:7" x14ac:dyDescent="0.25">
      <c r="A7" s="70"/>
      <c r="C7" s="418" t="s">
        <v>129</v>
      </c>
      <c r="D7" s="419"/>
      <c r="E7" s="419"/>
      <c r="F7" s="419"/>
      <c r="G7" s="420"/>
    </row>
    <row r="8" spans="1:7" ht="13" x14ac:dyDescent="0.3">
      <c r="A8" s="72"/>
      <c r="B8" s="72"/>
      <c r="C8" s="87" t="s">
        <v>203</v>
      </c>
      <c r="D8" s="86" t="s">
        <v>204</v>
      </c>
      <c r="E8" s="87" t="s">
        <v>205</v>
      </c>
      <c r="F8" s="86" t="s">
        <v>206</v>
      </c>
      <c r="G8" s="87" t="s">
        <v>601</v>
      </c>
    </row>
    <row r="9" spans="1:7" ht="13" x14ac:dyDescent="0.3">
      <c r="C9" s="87" t="s">
        <v>243</v>
      </c>
      <c r="D9" s="86" t="s">
        <v>245</v>
      </c>
      <c r="E9" s="87" t="s">
        <v>246</v>
      </c>
      <c r="F9" s="86" t="s">
        <v>248</v>
      </c>
      <c r="G9" s="87" t="s">
        <v>600</v>
      </c>
    </row>
    <row r="10" spans="1:7" x14ac:dyDescent="0.25">
      <c r="A10" s="105" t="s">
        <v>450</v>
      </c>
      <c r="B10" s="105" t="s">
        <v>451</v>
      </c>
      <c r="C10" s="88">
        <v>1.72</v>
      </c>
      <c r="D10" s="88">
        <v>1.71</v>
      </c>
      <c r="E10" s="88">
        <v>1.65</v>
      </c>
      <c r="F10" s="88">
        <v>1.59</v>
      </c>
      <c r="G10" s="88">
        <v>1.44</v>
      </c>
    </row>
    <row r="11" spans="1:7" x14ac:dyDescent="0.25">
      <c r="A11" s="105" t="s">
        <v>452</v>
      </c>
      <c r="B11" s="105" t="s">
        <v>453</v>
      </c>
      <c r="C11" s="88">
        <v>1.24</v>
      </c>
      <c r="D11" s="88">
        <v>1.28</v>
      </c>
      <c r="E11" s="88">
        <v>1.23</v>
      </c>
      <c r="F11" s="88">
        <v>1.17</v>
      </c>
      <c r="G11" s="88">
        <v>1.08</v>
      </c>
    </row>
    <row r="12" spans="1:7" x14ac:dyDescent="0.25">
      <c r="A12" s="105" t="s">
        <v>454</v>
      </c>
      <c r="B12" s="105" t="s">
        <v>455</v>
      </c>
      <c r="C12" s="88">
        <v>2.82</v>
      </c>
      <c r="D12" s="88">
        <v>2.76</v>
      </c>
      <c r="E12" s="88">
        <v>2.68</v>
      </c>
      <c r="F12" s="88">
        <v>2.58</v>
      </c>
      <c r="G12" s="88">
        <v>2.29</v>
      </c>
    </row>
    <row r="13" spans="1:7" x14ac:dyDescent="0.25">
      <c r="A13" s="105" t="s">
        <v>770</v>
      </c>
      <c r="B13" s="105" t="s">
        <v>771</v>
      </c>
      <c r="C13" s="136">
        <v>1.6</v>
      </c>
      <c r="D13" s="136">
        <v>1.6</v>
      </c>
      <c r="E13" s="136">
        <v>1.6</v>
      </c>
      <c r="F13" s="136">
        <v>1.6</v>
      </c>
      <c r="G13" s="88">
        <v>1.6</v>
      </c>
    </row>
    <row r="16" spans="1:7" x14ac:dyDescent="0.25">
      <c r="B16" s="70"/>
    </row>
    <row r="17" spans="2:2" x14ac:dyDescent="0.25">
      <c r="B17" s="70"/>
    </row>
  </sheetData>
  <mergeCells count="1">
    <mergeCell ref="C7:G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660D-DE9D-4237-B5A4-B0E62F092A93}">
  <dimension ref="A1:G11"/>
  <sheetViews>
    <sheetView showGridLines="0" workbookViewId="0">
      <selection activeCell="B14" sqref="B14"/>
    </sheetView>
  </sheetViews>
  <sheetFormatPr defaultColWidth="8.81640625" defaultRowHeight="12.5" x14ac:dyDescent="0.25"/>
  <cols>
    <col min="1" max="2" width="25.81640625" style="22" customWidth="1"/>
    <col min="3" max="9" width="9.81640625" style="22" customWidth="1"/>
    <col min="10" max="16384" width="8.81640625" style="22"/>
  </cols>
  <sheetData>
    <row r="1" spans="1:7" ht="13" x14ac:dyDescent="0.3">
      <c r="A1" s="66" t="s">
        <v>457</v>
      </c>
      <c r="B1" s="66"/>
      <c r="C1" s="70"/>
    </row>
    <row r="2" spans="1:7" ht="13" x14ac:dyDescent="0.3">
      <c r="A2" s="66" t="s">
        <v>458</v>
      </c>
      <c r="B2" s="66"/>
      <c r="C2" s="70"/>
    </row>
    <row r="3" spans="1:7" x14ac:dyDescent="0.25">
      <c r="A3" s="100"/>
      <c r="B3" s="68"/>
      <c r="C3" s="70"/>
    </row>
    <row r="4" spans="1:7" x14ac:dyDescent="0.25">
      <c r="A4" s="71" t="s">
        <v>168</v>
      </c>
      <c r="B4" s="70"/>
      <c r="C4" s="70"/>
    </row>
    <row r="5" spans="1:7" x14ac:dyDescent="0.25">
      <c r="A5" s="71" t="s">
        <v>169</v>
      </c>
      <c r="B5" s="70"/>
      <c r="C5" s="70"/>
    </row>
    <row r="6" spans="1:7" x14ac:dyDescent="0.25">
      <c r="A6" s="71"/>
      <c r="B6" s="70"/>
      <c r="C6" s="70"/>
    </row>
    <row r="7" spans="1:7" x14ac:dyDescent="0.25">
      <c r="A7" s="70"/>
      <c r="C7" s="270" t="s">
        <v>129</v>
      </c>
      <c r="D7" s="271"/>
      <c r="E7" s="271"/>
      <c r="F7" s="271"/>
      <c r="G7" s="272"/>
    </row>
    <row r="8" spans="1:7" ht="13" x14ac:dyDescent="0.3">
      <c r="A8" s="70"/>
      <c r="B8" s="22" t="s">
        <v>119</v>
      </c>
      <c r="C8" s="87" t="s">
        <v>203</v>
      </c>
      <c r="D8" s="86" t="s">
        <v>204</v>
      </c>
      <c r="E8" s="87" t="s">
        <v>205</v>
      </c>
      <c r="F8" s="86" t="s">
        <v>206</v>
      </c>
      <c r="G8" s="87" t="s">
        <v>601</v>
      </c>
    </row>
    <row r="9" spans="1:7" ht="13" x14ac:dyDescent="0.3">
      <c r="A9" s="70"/>
      <c r="C9" s="87" t="s">
        <v>243</v>
      </c>
      <c r="D9" s="86" t="s">
        <v>245</v>
      </c>
      <c r="E9" s="87" t="s">
        <v>246</v>
      </c>
      <c r="F9" s="86" t="s">
        <v>248</v>
      </c>
      <c r="G9" s="87" t="s">
        <v>600</v>
      </c>
    </row>
    <row r="10" spans="1:7" x14ac:dyDescent="0.25">
      <c r="A10" s="106" t="s">
        <v>459</v>
      </c>
      <c r="B10" s="106" t="s">
        <v>460</v>
      </c>
      <c r="C10" s="57">
        <v>8.77</v>
      </c>
      <c r="D10" s="57">
        <v>7.47</v>
      </c>
      <c r="E10" s="57">
        <v>7.17</v>
      </c>
      <c r="F10" s="57">
        <v>6.97</v>
      </c>
      <c r="G10" s="57">
        <v>6.58</v>
      </c>
    </row>
    <row r="11" spans="1:7" x14ac:dyDescent="0.25">
      <c r="A11" s="106" t="s">
        <v>785</v>
      </c>
      <c r="B11" s="106" t="s">
        <v>786</v>
      </c>
      <c r="C11" s="125">
        <v>7.98</v>
      </c>
      <c r="D11" s="125">
        <v>7.98</v>
      </c>
      <c r="E11" s="125">
        <v>7.98</v>
      </c>
      <c r="F11" s="125">
        <v>7.98</v>
      </c>
      <c r="G11" s="125">
        <v>7.98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1C04-A47B-4C09-A4B9-E1343A65CD2C}">
  <dimension ref="A1:G11"/>
  <sheetViews>
    <sheetView showGridLines="0" workbookViewId="0">
      <selection activeCell="B13" sqref="B13"/>
    </sheetView>
  </sheetViews>
  <sheetFormatPr defaultColWidth="8.81640625" defaultRowHeight="12.5" x14ac:dyDescent="0.25"/>
  <cols>
    <col min="1" max="2" width="35.81640625" style="22" customWidth="1"/>
    <col min="3" max="8" width="9.81640625" style="22" customWidth="1"/>
    <col min="9" max="16384" width="8.81640625" style="22"/>
  </cols>
  <sheetData>
    <row r="1" spans="1:7" ht="13" x14ac:dyDescent="0.3">
      <c r="A1" s="66" t="s">
        <v>787</v>
      </c>
      <c r="B1" s="66"/>
      <c r="C1" s="70"/>
    </row>
    <row r="2" spans="1:7" ht="13" x14ac:dyDescent="0.3">
      <c r="A2" s="66" t="s">
        <v>788</v>
      </c>
      <c r="B2" s="66"/>
      <c r="C2" s="70"/>
    </row>
    <row r="3" spans="1:7" x14ac:dyDescent="0.25">
      <c r="A3" s="100"/>
      <c r="B3" s="68"/>
      <c r="C3" s="70"/>
    </row>
    <row r="4" spans="1:7" x14ac:dyDescent="0.25">
      <c r="A4" s="71" t="s">
        <v>168</v>
      </c>
      <c r="B4" s="70"/>
      <c r="C4" s="70"/>
    </row>
    <row r="5" spans="1:7" x14ac:dyDescent="0.25">
      <c r="A5" s="71" t="s">
        <v>169</v>
      </c>
      <c r="B5" s="70"/>
      <c r="C5" s="70"/>
    </row>
    <row r="7" spans="1:7" x14ac:dyDescent="0.25">
      <c r="A7" s="70"/>
      <c r="C7" s="421" t="s">
        <v>129</v>
      </c>
      <c r="D7" s="422"/>
      <c r="E7" s="422"/>
      <c r="F7" s="422"/>
      <c r="G7" s="423"/>
    </row>
    <row r="8" spans="1:7" ht="13" x14ac:dyDescent="0.3">
      <c r="A8" s="70"/>
      <c r="B8" s="22" t="s">
        <v>119</v>
      </c>
      <c r="C8" s="87" t="s">
        <v>203</v>
      </c>
      <c r="D8" s="86" t="s">
        <v>204</v>
      </c>
      <c r="E8" s="87" t="s">
        <v>205</v>
      </c>
      <c r="F8" s="86" t="s">
        <v>206</v>
      </c>
      <c r="G8" s="87" t="s">
        <v>601</v>
      </c>
    </row>
    <row r="9" spans="1:7" ht="13" x14ac:dyDescent="0.3">
      <c r="A9" s="70"/>
      <c r="C9" s="87" t="s">
        <v>243</v>
      </c>
      <c r="D9" s="86" t="s">
        <v>245</v>
      </c>
      <c r="E9" s="87" t="s">
        <v>246</v>
      </c>
      <c r="F9" s="86" t="s">
        <v>248</v>
      </c>
      <c r="G9" s="87" t="s">
        <v>600</v>
      </c>
    </row>
    <row r="10" spans="1:7" ht="25" x14ac:dyDescent="0.25">
      <c r="A10" s="104" t="s">
        <v>461</v>
      </c>
      <c r="B10" s="104" t="s">
        <v>462</v>
      </c>
      <c r="C10" s="57">
        <v>118.648</v>
      </c>
      <c r="D10" s="57">
        <v>118.648</v>
      </c>
      <c r="E10" s="57">
        <v>119.15</v>
      </c>
      <c r="F10" s="57">
        <v>124.26</v>
      </c>
      <c r="G10" s="57">
        <v>128.96</v>
      </c>
    </row>
    <row r="11" spans="1:7" x14ac:dyDescent="0.25">
      <c r="A11" s="106" t="s">
        <v>789</v>
      </c>
      <c r="B11" s="106" t="s">
        <v>771</v>
      </c>
      <c r="C11" s="57">
        <v>114.42</v>
      </c>
      <c r="D11" s="57">
        <v>114.42</v>
      </c>
      <c r="E11" s="57">
        <v>114.42</v>
      </c>
      <c r="F11" s="57">
        <v>114.42</v>
      </c>
      <c r="G11" s="57">
        <v>114.42</v>
      </c>
    </row>
  </sheetData>
  <mergeCells count="1">
    <mergeCell ref="C7:G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77D8-8DEB-4A75-BB02-861D55F04492}">
  <dimension ref="A1:G13"/>
  <sheetViews>
    <sheetView showGridLines="0" workbookViewId="0">
      <selection activeCell="G22" sqref="G22"/>
    </sheetView>
  </sheetViews>
  <sheetFormatPr defaultColWidth="8.81640625" defaultRowHeight="12.5" x14ac:dyDescent="0.25"/>
  <cols>
    <col min="1" max="2" width="19.81640625" style="22" customWidth="1"/>
    <col min="3" max="8" width="9.81640625" style="22" customWidth="1"/>
    <col min="9" max="16384" width="8.81640625" style="22"/>
  </cols>
  <sheetData>
    <row r="1" spans="1:7" ht="13" x14ac:dyDescent="0.3">
      <c r="A1" s="66" t="s">
        <v>464</v>
      </c>
      <c r="B1" s="66"/>
    </row>
    <row r="2" spans="1:7" ht="13" x14ac:dyDescent="0.3">
      <c r="A2" s="66" t="s">
        <v>465</v>
      </c>
      <c r="B2" s="66"/>
    </row>
    <row r="3" spans="1:7" x14ac:dyDescent="0.25">
      <c r="A3" s="100"/>
      <c r="B3" s="68"/>
    </row>
    <row r="4" spans="1:7" x14ac:dyDescent="0.25">
      <c r="A4" s="71" t="s">
        <v>168</v>
      </c>
      <c r="B4" s="70"/>
    </row>
    <row r="5" spans="1:7" x14ac:dyDescent="0.25">
      <c r="A5" s="71" t="s">
        <v>169</v>
      </c>
      <c r="B5" s="70"/>
    </row>
    <row r="7" spans="1:7" ht="13" x14ac:dyDescent="0.3">
      <c r="A7" s="70"/>
      <c r="C7" s="424" t="s">
        <v>466</v>
      </c>
      <c r="D7" s="425"/>
      <c r="E7" s="425"/>
      <c r="F7" s="425"/>
      <c r="G7" s="426"/>
    </row>
    <row r="8" spans="1:7" ht="13" x14ac:dyDescent="0.3">
      <c r="A8" s="70"/>
      <c r="C8" s="424" t="s">
        <v>467</v>
      </c>
      <c r="D8" s="425"/>
      <c r="E8" s="425"/>
      <c r="F8" s="425"/>
      <c r="G8" s="426"/>
    </row>
    <row r="9" spans="1:7" ht="13" x14ac:dyDescent="0.3">
      <c r="A9" s="70"/>
      <c r="B9" s="22" t="s">
        <v>119</v>
      </c>
      <c r="C9" s="87" t="s">
        <v>203</v>
      </c>
      <c r="D9" s="86" t="s">
        <v>204</v>
      </c>
      <c r="E9" s="87" t="s">
        <v>205</v>
      </c>
      <c r="F9" s="86" t="s">
        <v>206</v>
      </c>
      <c r="G9" s="87" t="s">
        <v>601</v>
      </c>
    </row>
    <row r="10" spans="1:7" ht="13" x14ac:dyDescent="0.3">
      <c r="A10" s="70"/>
      <c r="C10" s="87" t="s">
        <v>243</v>
      </c>
      <c r="D10" s="86" t="s">
        <v>245</v>
      </c>
      <c r="E10" s="87" t="s">
        <v>246</v>
      </c>
      <c r="F10" s="86" t="s">
        <v>248</v>
      </c>
      <c r="G10" s="87" t="s">
        <v>600</v>
      </c>
    </row>
    <row r="11" spans="1:7" x14ac:dyDescent="0.25">
      <c r="A11" s="53" t="s">
        <v>468</v>
      </c>
      <c r="B11" s="53" t="s">
        <v>469</v>
      </c>
      <c r="C11" s="88">
        <v>19.39</v>
      </c>
      <c r="D11" s="88">
        <v>12.95</v>
      </c>
      <c r="E11" s="88">
        <v>16.04</v>
      </c>
      <c r="F11" s="88">
        <v>13.74</v>
      </c>
      <c r="G11" s="88">
        <v>11.58</v>
      </c>
    </row>
    <row r="12" spans="1:7" x14ac:dyDescent="0.25">
      <c r="A12" s="53" t="s">
        <v>463</v>
      </c>
      <c r="B12" s="53" t="s">
        <v>456</v>
      </c>
      <c r="C12" s="88">
        <v>13.61</v>
      </c>
      <c r="D12" s="88">
        <v>13.61</v>
      </c>
      <c r="E12" s="88">
        <v>13.61</v>
      </c>
      <c r="F12" s="54">
        <v>13.61</v>
      </c>
      <c r="G12" s="54">
        <v>13.61</v>
      </c>
    </row>
    <row r="13" spans="1:7" x14ac:dyDescent="0.25">
      <c r="C13" s="206"/>
      <c r="D13" s="206"/>
      <c r="E13" s="206"/>
      <c r="F13" s="206"/>
      <c r="G13" s="206"/>
    </row>
  </sheetData>
  <mergeCells count="2">
    <mergeCell ref="C7:G7"/>
    <mergeCell ref="C8:G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C270-15AB-4666-ADD2-0535F2E86EC0}">
  <dimension ref="A1:L35"/>
  <sheetViews>
    <sheetView showGridLines="0" zoomScale="55" zoomScaleNormal="55" workbookViewId="0">
      <pane xSplit="2" topLeftCell="C1" activePane="topRight" state="frozen"/>
      <selection activeCell="M16" sqref="M16"/>
      <selection pane="topRight" activeCell="E3" sqref="E3"/>
    </sheetView>
  </sheetViews>
  <sheetFormatPr defaultColWidth="8.81640625" defaultRowHeight="12.5" x14ac:dyDescent="0.25"/>
  <cols>
    <col min="1" max="1" width="34.81640625" style="22" customWidth="1"/>
    <col min="2" max="2" width="27.453125" style="22" customWidth="1"/>
    <col min="3" max="3" width="35.81640625" style="22" customWidth="1"/>
    <col min="4" max="7" width="25.81640625" style="22" customWidth="1"/>
    <col min="8" max="8" width="27.453125" style="22" customWidth="1"/>
    <col min="9" max="9" width="20.1796875" style="22" bestFit="1" customWidth="1"/>
    <col min="10" max="16384" width="8.81640625" style="22"/>
  </cols>
  <sheetData>
    <row r="1" spans="1:9" ht="13" x14ac:dyDescent="0.3">
      <c r="A1" s="66" t="s">
        <v>470</v>
      </c>
      <c r="B1" s="107"/>
      <c r="C1" s="108"/>
      <c r="D1" s="108"/>
      <c r="E1" s="108"/>
      <c r="F1" s="108"/>
      <c r="G1" s="108"/>
      <c r="H1" s="108"/>
      <c r="I1" s="108"/>
    </row>
    <row r="2" spans="1:9" ht="13" x14ac:dyDescent="0.3">
      <c r="A2" s="66" t="s">
        <v>471</v>
      </c>
      <c r="B2" s="107"/>
      <c r="C2" s="108"/>
      <c r="D2" s="108"/>
      <c r="E2" s="108"/>
      <c r="F2" s="108"/>
      <c r="G2" s="108"/>
      <c r="H2" s="108"/>
      <c r="I2" s="108"/>
    </row>
    <row r="3" spans="1:9" x14ac:dyDescent="0.25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25">
      <c r="A4" s="108" t="s">
        <v>168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8" t="s">
        <v>169</v>
      </c>
      <c r="B5" s="108"/>
      <c r="C5" s="108"/>
      <c r="D5" s="108"/>
      <c r="E5" s="108"/>
      <c r="F5" s="108"/>
      <c r="G5" s="108"/>
      <c r="H5" s="108"/>
      <c r="I5" s="108"/>
    </row>
    <row r="6" spans="1:9" x14ac:dyDescent="0.25">
      <c r="A6" s="108"/>
      <c r="B6" s="108"/>
      <c r="C6" s="108"/>
      <c r="D6" s="108"/>
      <c r="E6" s="108"/>
      <c r="F6" s="108"/>
      <c r="G6" s="108"/>
      <c r="H6" s="108"/>
      <c r="I6" s="108"/>
    </row>
    <row r="7" spans="1:9" x14ac:dyDescent="0.25">
      <c r="A7" s="68" t="s">
        <v>371</v>
      </c>
      <c r="C7" s="108"/>
      <c r="D7" s="108"/>
      <c r="E7" s="109"/>
      <c r="F7" s="109"/>
      <c r="G7" s="109"/>
      <c r="H7" s="109"/>
      <c r="I7" s="109"/>
    </row>
    <row r="8" spans="1:9" x14ac:dyDescent="0.25">
      <c r="A8" s="108" t="s">
        <v>790</v>
      </c>
      <c r="C8" s="108"/>
      <c r="D8" s="108"/>
      <c r="E8" s="109"/>
      <c r="F8" s="109"/>
      <c r="G8" s="109"/>
      <c r="H8" s="109"/>
      <c r="I8" s="109"/>
    </row>
    <row r="9" spans="1:9" x14ac:dyDescent="0.25">
      <c r="A9" s="108" t="s">
        <v>472</v>
      </c>
      <c r="B9" s="108"/>
      <c r="C9" s="108"/>
      <c r="D9" s="108"/>
      <c r="E9" s="109"/>
      <c r="F9" s="109"/>
      <c r="G9" s="109"/>
      <c r="H9" s="109"/>
      <c r="I9" s="109"/>
    </row>
    <row r="10" spans="1:9" x14ac:dyDescent="0.25">
      <c r="A10" s="68" t="s">
        <v>473</v>
      </c>
      <c r="C10" s="108"/>
      <c r="D10" s="108"/>
      <c r="E10" s="109"/>
      <c r="F10" s="109"/>
      <c r="G10" s="109"/>
      <c r="H10" s="109"/>
      <c r="I10" s="109"/>
    </row>
    <row r="11" spans="1:9" x14ac:dyDescent="0.25">
      <c r="A11" s="108" t="s">
        <v>791</v>
      </c>
      <c r="C11" s="109"/>
      <c r="D11" s="109"/>
      <c r="E11" s="109"/>
      <c r="F11" s="109"/>
      <c r="G11" s="109"/>
      <c r="H11" s="109"/>
      <c r="I11" s="109"/>
    </row>
    <row r="12" spans="1:9" x14ac:dyDescent="0.25">
      <c r="A12" s="108" t="s">
        <v>474</v>
      </c>
      <c r="B12" s="109"/>
      <c r="C12" s="109"/>
      <c r="D12" s="109"/>
      <c r="E12" s="109"/>
      <c r="F12" s="109"/>
      <c r="G12" s="109"/>
      <c r="H12" s="109"/>
      <c r="I12" s="109"/>
    </row>
    <row r="13" spans="1:9" x14ac:dyDescent="0.25">
      <c r="A13" s="108"/>
      <c r="B13" s="109"/>
      <c r="C13" s="109"/>
      <c r="D13" s="109"/>
      <c r="E13" s="109"/>
      <c r="F13" s="109"/>
      <c r="G13" s="109"/>
      <c r="H13" s="109"/>
      <c r="I13" s="109"/>
    </row>
    <row r="14" spans="1:9" ht="13.4" customHeight="1" x14ac:dyDescent="0.25">
      <c r="C14" s="427"/>
      <c r="D14" s="427"/>
      <c r="E14" s="427"/>
      <c r="F14" s="427"/>
      <c r="G14" s="427"/>
      <c r="H14" s="428"/>
    </row>
    <row r="15" spans="1:9" ht="13.4" customHeight="1" x14ac:dyDescent="0.25">
      <c r="C15" s="427"/>
      <c r="D15" s="427"/>
      <c r="E15" s="427"/>
      <c r="F15" s="427"/>
      <c r="G15" s="427"/>
      <c r="H15" s="428"/>
    </row>
    <row r="16" spans="1:9" ht="13" x14ac:dyDescent="0.25">
      <c r="C16" s="219" t="s">
        <v>475</v>
      </c>
      <c r="D16" s="219" t="s">
        <v>360</v>
      </c>
      <c r="E16" s="219" t="s">
        <v>361</v>
      </c>
      <c r="F16" s="219" t="s">
        <v>362</v>
      </c>
      <c r="G16" s="219" t="s">
        <v>733</v>
      </c>
      <c r="H16" s="220" t="s">
        <v>476</v>
      </c>
    </row>
    <row r="17" spans="1:12" ht="13" x14ac:dyDescent="0.25">
      <c r="C17" s="217" t="s">
        <v>477</v>
      </c>
      <c r="D17" s="217" t="s">
        <v>363</v>
      </c>
      <c r="E17" s="217" t="s">
        <v>364</v>
      </c>
      <c r="F17" s="217" t="s">
        <v>365</v>
      </c>
      <c r="G17" s="217" t="s">
        <v>732</v>
      </c>
      <c r="H17" s="218" t="s">
        <v>478</v>
      </c>
    </row>
    <row r="18" spans="1:12" x14ac:dyDescent="0.25">
      <c r="A18" s="216" t="s">
        <v>479</v>
      </c>
      <c r="B18" s="216" t="s">
        <v>480</v>
      </c>
      <c r="C18" s="277">
        <v>32.486800000000002</v>
      </c>
      <c r="D18" s="277">
        <v>29.4297</v>
      </c>
      <c r="E18" s="277">
        <v>29.750699999999998</v>
      </c>
      <c r="F18" s="277">
        <v>30.696999999999999</v>
      </c>
      <c r="G18" s="277">
        <v>32.072099999999999</v>
      </c>
      <c r="H18" s="278">
        <v>7.8</v>
      </c>
      <c r="I18" s="206"/>
      <c r="J18" s="232"/>
      <c r="K18" s="232"/>
      <c r="L18" s="233"/>
    </row>
    <row r="19" spans="1:12" x14ac:dyDescent="0.25">
      <c r="A19" s="216" t="s">
        <v>481</v>
      </c>
      <c r="B19" s="216" t="s">
        <v>482</v>
      </c>
      <c r="C19" s="277">
        <v>5.1563999999999997</v>
      </c>
      <c r="D19" s="277">
        <v>5.9417</v>
      </c>
      <c r="E19" s="277">
        <v>6.3844000000000003</v>
      </c>
      <c r="F19" s="277">
        <v>6.8453999999999997</v>
      </c>
      <c r="G19" s="277">
        <v>7.8400999999999996</v>
      </c>
      <c r="H19" s="278">
        <v>22.8</v>
      </c>
      <c r="I19" s="206"/>
      <c r="J19" s="232"/>
    </row>
    <row r="20" spans="1:12" x14ac:dyDescent="0.25">
      <c r="A20" s="216" t="s">
        <v>483</v>
      </c>
      <c r="B20" s="216" t="s">
        <v>484</v>
      </c>
      <c r="C20" s="277">
        <v>5.8011999999999997</v>
      </c>
      <c r="D20" s="277">
        <v>5.9817999999999998</v>
      </c>
      <c r="E20" s="277">
        <v>6.5903</v>
      </c>
      <c r="F20" s="277">
        <v>6.7131999999999996</v>
      </c>
      <c r="G20" s="277">
        <v>6.7561999999999998</v>
      </c>
      <c r="H20" s="278">
        <v>2.5</v>
      </c>
      <c r="I20" s="206"/>
      <c r="J20" s="232"/>
    </row>
    <row r="21" spans="1:12" x14ac:dyDescent="0.25">
      <c r="A21" s="216" t="s">
        <v>485</v>
      </c>
      <c r="B21" s="216" t="s">
        <v>486</v>
      </c>
      <c r="C21" s="277">
        <v>3.1829999999999998</v>
      </c>
      <c r="D21" s="277">
        <v>2.6</v>
      </c>
      <c r="E21" s="277">
        <v>2.3959999999999999</v>
      </c>
      <c r="F21" s="277">
        <v>3.1669999999999998</v>
      </c>
      <c r="G21" s="277">
        <v>2.6709999999999998</v>
      </c>
      <c r="H21" s="278">
        <v>11.5</v>
      </c>
      <c r="I21" s="206"/>
      <c r="J21" s="232"/>
    </row>
    <row r="22" spans="1:12" x14ac:dyDescent="0.25">
      <c r="A22" s="216" t="s">
        <v>487</v>
      </c>
      <c r="B22" s="216" t="s">
        <v>488</v>
      </c>
      <c r="C22" s="277">
        <v>-2.0466000000000002</v>
      </c>
      <c r="D22" s="277">
        <v>-1.3049999999999999</v>
      </c>
      <c r="E22" s="277">
        <v>-2.1772999999999998</v>
      </c>
      <c r="F22" s="277">
        <v>-1.4470000000000001</v>
      </c>
      <c r="G22" s="277">
        <v>-1.06</v>
      </c>
      <c r="H22" s="278">
        <v>-51.3</v>
      </c>
      <c r="I22" s="206"/>
      <c r="J22" s="232"/>
    </row>
    <row r="23" spans="1:12" x14ac:dyDescent="0.25">
      <c r="A23" s="216" t="s">
        <v>489</v>
      </c>
      <c r="B23" s="216" t="s">
        <v>490</v>
      </c>
      <c r="C23" s="277">
        <v>-20.909500000000001</v>
      </c>
      <c r="D23" s="277">
        <v>-21.084399999999999</v>
      </c>
      <c r="E23" s="277">
        <v>-21.8706</v>
      </c>
      <c r="F23" s="277">
        <v>-22.105399999999999</v>
      </c>
      <c r="G23" s="277">
        <v>-23.625900000000001</v>
      </c>
      <c r="H23" s="278">
        <v>8</v>
      </c>
      <c r="I23" s="206"/>
      <c r="J23" s="232"/>
    </row>
    <row r="24" spans="1:12" x14ac:dyDescent="0.25">
      <c r="A24" s="216" t="s">
        <v>491</v>
      </c>
      <c r="B24" s="216" t="s">
        <v>492</v>
      </c>
      <c r="C24" s="277">
        <v>23.671600000000002</v>
      </c>
      <c r="D24" s="277">
        <v>21.563500000000001</v>
      </c>
      <c r="E24" s="277">
        <v>21.073699999999999</v>
      </c>
      <c r="F24" s="277">
        <v>23.8706</v>
      </c>
      <c r="G24" s="277">
        <v>24.653199999999998</v>
      </c>
      <c r="H24" s="278">
        <v>17</v>
      </c>
      <c r="I24" s="206"/>
      <c r="J24" s="232"/>
    </row>
    <row r="25" spans="1:12" x14ac:dyDescent="0.25">
      <c r="C25" s="273"/>
      <c r="D25" s="273"/>
      <c r="E25" s="273"/>
      <c r="F25" s="273"/>
      <c r="G25" s="273"/>
    </row>
    <row r="26" spans="1:12" x14ac:dyDescent="0.25">
      <c r="C26" s="232"/>
      <c r="D26" s="232"/>
      <c r="E26" s="232"/>
      <c r="F26" s="232"/>
      <c r="G26" s="232"/>
      <c r="H26" s="232"/>
    </row>
    <row r="27" spans="1:12" x14ac:dyDescent="0.25">
      <c r="C27" s="232"/>
      <c r="D27" s="232"/>
      <c r="E27" s="232"/>
      <c r="F27" s="232"/>
      <c r="G27" s="232"/>
      <c r="H27" s="232"/>
    </row>
    <row r="28" spans="1:12" x14ac:dyDescent="0.25">
      <c r="C28" s="232"/>
      <c r="D28" s="232"/>
      <c r="E28" s="232"/>
      <c r="F28" s="232"/>
      <c r="G28" s="232"/>
      <c r="H28" s="232"/>
    </row>
    <row r="29" spans="1:12" x14ac:dyDescent="0.25">
      <c r="C29" s="232"/>
      <c r="D29" s="232"/>
      <c r="E29" s="232"/>
      <c r="F29" s="232"/>
      <c r="G29" s="232"/>
      <c r="H29" s="232"/>
    </row>
    <row r="30" spans="1:12" x14ac:dyDescent="0.25">
      <c r="C30" s="232"/>
      <c r="D30" s="232"/>
      <c r="E30" s="232"/>
      <c r="F30" s="232"/>
      <c r="G30" s="232"/>
      <c r="H30" s="232"/>
    </row>
    <row r="31" spans="1:12" x14ac:dyDescent="0.25">
      <c r="C31" s="232"/>
      <c r="D31" s="232"/>
      <c r="E31" s="232"/>
      <c r="F31" s="232"/>
      <c r="G31" s="232"/>
      <c r="H31" s="232"/>
    </row>
    <row r="32" spans="1:12" x14ac:dyDescent="0.25">
      <c r="C32" s="232"/>
      <c r="D32" s="232"/>
      <c r="E32" s="232"/>
      <c r="F32" s="232"/>
      <c r="G32" s="232"/>
      <c r="H32" s="232"/>
    </row>
    <row r="33" spans="3:3" x14ac:dyDescent="0.25">
      <c r="C33" s="232"/>
    </row>
    <row r="34" spans="3:3" x14ac:dyDescent="0.25">
      <c r="C34" s="232"/>
    </row>
    <row r="35" spans="3:3" x14ac:dyDescent="0.25">
      <c r="C35" s="232"/>
    </row>
  </sheetData>
  <mergeCells count="2">
    <mergeCell ref="C14:H14"/>
    <mergeCell ref="C15:H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F53F-B043-453E-86F2-71E661401810}">
  <dimension ref="A1:G15"/>
  <sheetViews>
    <sheetView showGridLines="0" workbookViewId="0">
      <selection activeCell="M16" sqref="M16"/>
    </sheetView>
  </sheetViews>
  <sheetFormatPr defaultColWidth="8.81640625" defaultRowHeight="12.5" x14ac:dyDescent="0.25"/>
  <cols>
    <col min="1" max="2" width="19.81640625" style="22" customWidth="1"/>
    <col min="3" max="4" width="35.81640625" style="22" customWidth="1"/>
    <col min="5" max="8" width="9.81640625" style="22" customWidth="1"/>
    <col min="9" max="16384" width="8.81640625" style="22"/>
  </cols>
  <sheetData>
    <row r="1" spans="1:7" ht="13" x14ac:dyDescent="0.3">
      <c r="A1" s="56" t="s">
        <v>493</v>
      </c>
      <c r="B1" s="116"/>
    </row>
    <row r="2" spans="1:7" ht="13" x14ac:dyDescent="0.3">
      <c r="A2" s="56" t="s">
        <v>494</v>
      </c>
      <c r="B2" s="116"/>
    </row>
    <row r="4" spans="1:7" x14ac:dyDescent="0.25">
      <c r="A4" s="22" t="s">
        <v>168</v>
      </c>
    </row>
    <row r="5" spans="1:7" x14ac:dyDescent="0.25">
      <c r="A5" s="22" t="s">
        <v>169</v>
      </c>
    </row>
    <row r="7" spans="1:7" x14ac:dyDescent="0.25">
      <c r="A7" s="22" t="s">
        <v>495</v>
      </c>
      <c r="B7" s="117"/>
    </row>
    <row r="8" spans="1:7" x14ac:dyDescent="0.25">
      <c r="A8" s="22" t="s">
        <v>496</v>
      </c>
    </row>
    <row r="10" spans="1:7" ht="13" x14ac:dyDescent="0.3">
      <c r="E10" s="120" t="s">
        <v>205</v>
      </c>
      <c r="F10" s="279" t="s">
        <v>206</v>
      </c>
      <c r="G10" s="120" t="s">
        <v>601</v>
      </c>
    </row>
    <row r="11" spans="1:7" ht="13" x14ac:dyDescent="0.3">
      <c r="E11" s="85" t="s">
        <v>246</v>
      </c>
      <c r="F11" s="85" t="s">
        <v>248</v>
      </c>
      <c r="G11" s="85" t="s">
        <v>600</v>
      </c>
    </row>
    <row r="12" spans="1:7" ht="14.5" customHeight="1" x14ac:dyDescent="0.25">
      <c r="A12" s="429" t="s">
        <v>497</v>
      </c>
      <c r="B12" s="429" t="s">
        <v>498</v>
      </c>
      <c r="C12" s="121" t="s">
        <v>499</v>
      </c>
      <c r="D12" s="121" t="s">
        <v>500</v>
      </c>
      <c r="E12" s="54">
        <v>15.36</v>
      </c>
      <c r="F12" s="88">
        <v>14.89</v>
      </c>
      <c r="G12" s="88">
        <v>14.753573984093684</v>
      </c>
    </row>
    <row r="13" spans="1:7" x14ac:dyDescent="0.25">
      <c r="A13" s="430"/>
      <c r="B13" s="430"/>
      <c r="C13" s="121" t="s">
        <v>501</v>
      </c>
      <c r="D13" s="121" t="s">
        <v>502</v>
      </c>
      <c r="E13" s="54">
        <v>15.89</v>
      </c>
      <c r="F13" s="88">
        <v>15.41</v>
      </c>
      <c r="G13" s="88">
        <v>15.25841974116087</v>
      </c>
    </row>
    <row r="14" spans="1:7" x14ac:dyDescent="0.25">
      <c r="A14" s="431"/>
      <c r="B14" s="431"/>
      <c r="C14" s="121" t="s">
        <v>503</v>
      </c>
      <c r="D14" s="121" t="s">
        <v>504</v>
      </c>
      <c r="E14" s="54">
        <v>18.97</v>
      </c>
      <c r="F14" s="54">
        <v>18.510000000000002</v>
      </c>
      <c r="G14" s="54">
        <v>18.280510763580363</v>
      </c>
    </row>
    <row r="15" spans="1:7" ht="13" x14ac:dyDescent="0.3">
      <c r="A15" s="122" t="s">
        <v>210</v>
      </c>
      <c r="B15" s="122" t="s">
        <v>211</v>
      </c>
      <c r="C15" s="121" t="s">
        <v>505</v>
      </c>
      <c r="D15" s="121" t="s">
        <v>506</v>
      </c>
      <c r="E15" s="54">
        <v>144.22999999999999</v>
      </c>
      <c r="F15" s="88">
        <v>139.47</v>
      </c>
      <c r="G15" s="88">
        <v>136.750590638467</v>
      </c>
    </row>
  </sheetData>
  <mergeCells count="2">
    <mergeCell ref="A12:A14"/>
    <mergeCell ref="B12:B1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5DA3-2964-4939-A331-F65C1B5D64E8}">
  <dimension ref="A1:D23"/>
  <sheetViews>
    <sheetView showGridLines="0" workbookViewId="0">
      <selection activeCell="M16" sqref="M16"/>
    </sheetView>
  </sheetViews>
  <sheetFormatPr defaultColWidth="8.81640625" defaultRowHeight="12.5" x14ac:dyDescent="0.25"/>
  <cols>
    <col min="1" max="2" width="19.81640625" style="22" customWidth="1"/>
    <col min="3" max="6" width="9.81640625" style="22" customWidth="1"/>
    <col min="7" max="16384" width="8.81640625" style="22"/>
  </cols>
  <sheetData>
    <row r="1" spans="1:4" ht="13" x14ac:dyDescent="0.3">
      <c r="A1" s="56" t="s">
        <v>507</v>
      </c>
      <c r="B1" s="56"/>
    </row>
    <row r="2" spans="1:4" ht="13" x14ac:dyDescent="0.3">
      <c r="A2" s="56" t="s">
        <v>508</v>
      </c>
      <c r="B2" s="56"/>
    </row>
    <row r="4" spans="1:4" x14ac:dyDescent="0.25">
      <c r="A4" s="22" t="s">
        <v>168</v>
      </c>
    </row>
    <row r="5" spans="1:4" x14ac:dyDescent="0.25">
      <c r="A5" s="22" t="s">
        <v>169</v>
      </c>
    </row>
    <row r="7" spans="1:4" x14ac:dyDescent="0.25">
      <c r="A7" s="70" t="s">
        <v>371</v>
      </c>
    </row>
    <row r="8" spans="1:4" x14ac:dyDescent="0.25">
      <c r="A8" s="22" t="s">
        <v>509</v>
      </c>
    </row>
    <row r="9" spans="1:4" x14ac:dyDescent="0.25">
      <c r="A9" s="22" t="s">
        <v>510</v>
      </c>
    </row>
    <row r="10" spans="1:4" x14ac:dyDescent="0.25">
      <c r="A10" s="22" t="s">
        <v>792</v>
      </c>
    </row>
    <row r="11" spans="1:4" x14ac:dyDescent="0.25">
      <c r="A11" s="70" t="s">
        <v>473</v>
      </c>
    </row>
    <row r="12" spans="1:4" x14ac:dyDescent="0.25">
      <c r="A12" s="22" t="s">
        <v>793</v>
      </c>
    </row>
    <row r="13" spans="1:4" x14ac:dyDescent="0.25">
      <c r="A13" s="22" t="s">
        <v>511</v>
      </c>
    </row>
    <row r="14" spans="1:4" x14ac:dyDescent="0.25">
      <c r="A14" s="22" t="s">
        <v>794</v>
      </c>
    </row>
    <row r="16" spans="1:4" x14ac:dyDescent="0.25">
      <c r="C16" s="432" t="s">
        <v>129</v>
      </c>
      <c r="D16" s="433"/>
    </row>
    <row r="17" spans="1:4" x14ac:dyDescent="0.25">
      <c r="A17" s="70"/>
      <c r="B17" s="70"/>
      <c r="C17" s="280" t="s">
        <v>601</v>
      </c>
      <c r="D17" s="280">
        <v>45444</v>
      </c>
    </row>
    <row r="18" spans="1:4" x14ac:dyDescent="0.25">
      <c r="A18" s="70"/>
      <c r="B18" s="70"/>
      <c r="C18" s="280" t="s">
        <v>600</v>
      </c>
      <c r="D18" s="280" t="s">
        <v>248</v>
      </c>
    </row>
    <row r="19" spans="1:4" x14ac:dyDescent="0.25">
      <c r="A19" s="121" t="s">
        <v>795</v>
      </c>
      <c r="B19" s="121" t="s">
        <v>795</v>
      </c>
      <c r="C19" s="57">
        <v>2.69</v>
      </c>
      <c r="D19" s="57">
        <v>1.79</v>
      </c>
    </row>
    <row r="20" spans="1:4" x14ac:dyDescent="0.25">
      <c r="A20" s="53" t="s">
        <v>512</v>
      </c>
      <c r="B20" s="53" t="s">
        <v>512</v>
      </c>
      <c r="C20" s="57">
        <v>-77.86</v>
      </c>
      <c r="D20" s="57">
        <v>-26.42</v>
      </c>
    </row>
    <row r="21" spans="1:4" x14ac:dyDescent="0.25">
      <c r="A21" s="53" t="s">
        <v>513</v>
      </c>
      <c r="B21" s="53" t="s">
        <v>513</v>
      </c>
      <c r="C21" s="57">
        <v>19.71</v>
      </c>
      <c r="D21" s="57">
        <v>12.87</v>
      </c>
    </row>
    <row r="22" spans="1:4" x14ac:dyDescent="0.25">
      <c r="A22" s="53" t="s">
        <v>514</v>
      </c>
      <c r="B22" s="53" t="s">
        <v>515</v>
      </c>
      <c r="C22" s="57">
        <v>24.2</v>
      </c>
      <c r="D22" s="57">
        <v>28.63</v>
      </c>
    </row>
    <row r="23" spans="1:4" x14ac:dyDescent="0.25">
      <c r="A23" s="53" t="s">
        <v>311</v>
      </c>
      <c r="B23" s="53" t="s">
        <v>316</v>
      </c>
      <c r="C23" s="57">
        <v>11.62</v>
      </c>
      <c r="D23" s="57">
        <v>17.27</v>
      </c>
    </row>
  </sheetData>
  <mergeCells count="1">
    <mergeCell ref="C16:D1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F798-0892-4A03-82FE-FECDC0D553BE}">
  <dimension ref="A1:C16"/>
  <sheetViews>
    <sheetView showGridLines="0" workbookViewId="0">
      <selection activeCell="M16" sqref="M16"/>
    </sheetView>
  </sheetViews>
  <sheetFormatPr defaultColWidth="8.81640625" defaultRowHeight="12.5" x14ac:dyDescent="0.25"/>
  <cols>
    <col min="1" max="2" width="19.81640625" style="22" customWidth="1"/>
    <col min="3" max="4" width="9.81640625" style="22" customWidth="1"/>
    <col min="5" max="16384" width="8.81640625" style="22"/>
  </cols>
  <sheetData>
    <row r="1" spans="1:3" ht="13" x14ac:dyDescent="0.3">
      <c r="A1" s="56" t="s">
        <v>516</v>
      </c>
      <c r="B1" s="56"/>
    </row>
    <row r="2" spans="1:3" ht="13" x14ac:dyDescent="0.3">
      <c r="A2" s="56" t="s">
        <v>517</v>
      </c>
      <c r="B2" s="56"/>
    </row>
    <row r="4" spans="1:3" x14ac:dyDescent="0.25">
      <c r="A4" s="22" t="s">
        <v>168</v>
      </c>
    </row>
    <row r="5" spans="1:3" x14ac:dyDescent="0.25">
      <c r="A5" s="22" t="s">
        <v>169</v>
      </c>
    </row>
    <row r="7" spans="1:3" x14ac:dyDescent="0.25">
      <c r="A7" s="22" t="s">
        <v>291</v>
      </c>
    </row>
    <row r="8" spans="1:3" x14ac:dyDescent="0.25">
      <c r="A8" s="22" t="s">
        <v>292</v>
      </c>
    </row>
    <row r="10" spans="1:3" x14ac:dyDescent="0.25">
      <c r="C10" s="281" t="s">
        <v>601</v>
      </c>
    </row>
    <row r="11" spans="1:3" x14ac:dyDescent="0.25">
      <c r="C11" s="282" t="s">
        <v>600</v>
      </c>
    </row>
    <row r="12" spans="1:3" x14ac:dyDescent="0.25">
      <c r="A12" s="53" t="s">
        <v>514</v>
      </c>
      <c r="B12" s="53" t="s">
        <v>515</v>
      </c>
      <c r="C12" s="283">
        <v>0.55720000000000003</v>
      </c>
    </row>
    <row r="13" spans="1:3" x14ac:dyDescent="0.25">
      <c r="A13" s="53" t="s">
        <v>513</v>
      </c>
      <c r="B13" s="53" t="s">
        <v>513</v>
      </c>
      <c r="C13" s="283">
        <v>0.1797</v>
      </c>
    </row>
    <row r="14" spans="1:3" x14ac:dyDescent="0.25">
      <c r="A14" s="53" t="s">
        <v>512</v>
      </c>
      <c r="B14" s="53" t="s">
        <v>512</v>
      </c>
      <c r="C14" s="283">
        <v>8.1299999999999997E-2</v>
      </c>
    </row>
    <row r="15" spans="1:3" x14ac:dyDescent="0.25">
      <c r="A15" s="53" t="s">
        <v>795</v>
      </c>
      <c r="B15" s="53" t="s">
        <v>795</v>
      </c>
      <c r="C15" s="283">
        <v>6.7299999999999999E-2</v>
      </c>
    </row>
    <row r="16" spans="1:3" x14ac:dyDescent="0.25">
      <c r="A16" s="53" t="s">
        <v>287</v>
      </c>
      <c r="B16" s="53" t="s">
        <v>288</v>
      </c>
      <c r="C16" s="283">
        <v>0.1144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BDF0-AF12-4C75-BE8F-8FD378EB9D7B}">
  <dimension ref="A1:G13"/>
  <sheetViews>
    <sheetView showGridLines="0" workbookViewId="0">
      <selection activeCell="M16" sqref="M16"/>
    </sheetView>
  </sheetViews>
  <sheetFormatPr defaultColWidth="8.81640625" defaultRowHeight="12.5" x14ac:dyDescent="0.25"/>
  <cols>
    <col min="1" max="2" width="25.81640625" style="22" customWidth="1"/>
    <col min="3" max="8" width="9.81640625" style="22" customWidth="1"/>
    <col min="9" max="16384" width="8.81640625" style="22"/>
  </cols>
  <sheetData>
    <row r="1" spans="1:7" ht="13" x14ac:dyDescent="0.3">
      <c r="A1" s="56" t="s">
        <v>518</v>
      </c>
      <c r="B1" s="56"/>
    </row>
    <row r="2" spans="1:7" ht="13" x14ac:dyDescent="0.3">
      <c r="A2" s="56" t="s">
        <v>519</v>
      </c>
      <c r="B2" s="56"/>
    </row>
    <row r="4" spans="1:7" x14ac:dyDescent="0.25">
      <c r="A4" s="22" t="s">
        <v>168</v>
      </c>
    </row>
    <row r="5" spans="1:7" x14ac:dyDescent="0.25">
      <c r="A5" s="22" t="s">
        <v>169</v>
      </c>
    </row>
    <row r="7" spans="1:7" x14ac:dyDescent="0.25">
      <c r="A7" s="70" t="s">
        <v>520</v>
      </c>
    </row>
    <row r="8" spans="1:7" x14ac:dyDescent="0.25">
      <c r="A8" s="70" t="s">
        <v>521</v>
      </c>
    </row>
    <row r="10" spans="1:7" x14ac:dyDescent="0.25">
      <c r="C10" s="434" t="s">
        <v>129</v>
      </c>
      <c r="D10" s="435"/>
      <c r="E10" s="435"/>
      <c r="F10" s="435"/>
      <c r="G10" s="436"/>
    </row>
    <row r="11" spans="1:7" x14ac:dyDescent="0.25">
      <c r="C11" s="282" t="s">
        <v>203</v>
      </c>
      <c r="D11" s="282">
        <v>45078</v>
      </c>
      <c r="E11" s="282" t="s">
        <v>205</v>
      </c>
      <c r="F11" s="282">
        <v>45444</v>
      </c>
      <c r="G11" s="282" t="s">
        <v>601</v>
      </c>
    </row>
    <row r="12" spans="1:7" x14ac:dyDescent="0.25">
      <c r="C12" s="282" t="s">
        <v>243</v>
      </c>
      <c r="D12" s="282" t="s">
        <v>245</v>
      </c>
      <c r="E12" s="282" t="s">
        <v>246</v>
      </c>
      <c r="F12" s="282" t="s">
        <v>248</v>
      </c>
      <c r="G12" s="282" t="s">
        <v>600</v>
      </c>
    </row>
    <row r="13" spans="1:7" x14ac:dyDescent="0.25">
      <c r="A13" s="53" t="s">
        <v>522</v>
      </c>
      <c r="B13" s="53" t="s">
        <v>523</v>
      </c>
      <c r="C13" s="57">
        <v>3.72</v>
      </c>
      <c r="D13" s="57">
        <v>3.21</v>
      </c>
      <c r="E13" s="57">
        <v>2.56</v>
      </c>
      <c r="F13" s="57">
        <v>2.33</v>
      </c>
      <c r="G13" s="57">
        <v>1.96</v>
      </c>
    </row>
  </sheetData>
  <mergeCells count="1">
    <mergeCell ref="C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7DC4-141D-4166-A075-F8C9B56B477C}">
  <dimension ref="A1:I20"/>
  <sheetViews>
    <sheetView showGridLines="0" workbookViewId="0">
      <selection activeCell="B8" sqref="B8"/>
    </sheetView>
  </sheetViews>
  <sheetFormatPr defaultColWidth="8.81640625" defaultRowHeight="12.5" x14ac:dyDescent="0.25"/>
  <cols>
    <col min="1" max="1" width="26.453125" style="22" customWidth="1"/>
    <col min="2" max="2" width="23.54296875" style="22" customWidth="1"/>
    <col min="3" max="3" width="28.453125" style="22" bestFit="1" customWidth="1"/>
    <col min="4" max="4" width="7.81640625" style="22" bestFit="1" customWidth="1"/>
    <col min="5" max="5" width="9.1796875" style="22" bestFit="1" customWidth="1"/>
    <col min="6" max="6" width="8.81640625" style="22"/>
    <col min="7" max="7" width="10.453125" style="22" customWidth="1"/>
    <col min="8" max="16384" width="8.81640625" style="22"/>
  </cols>
  <sheetData>
    <row r="1" spans="1:9" ht="13" x14ac:dyDescent="0.25">
      <c r="A1" s="65" t="s">
        <v>161</v>
      </c>
    </row>
    <row r="2" spans="1:9" ht="13" x14ac:dyDescent="0.25">
      <c r="A2" s="65" t="s">
        <v>162</v>
      </c>
    </row>
    <row r="4" spans="1:9" x14ac:dyDescent="0.25">
      <c r="A4" s="74" t="s">
        <v>123</v>
      </c>
    </row>
    <row r="5" spans="1:9" x14ac:dyDescent="0.25">
      <c r="A5" s="74" t="s">
        <v>124</v>
      </c>
    </row>
    <row r="7" spans="1:9" ht="13" x14ac:dyDescent="0.3">
      <c r="A7" s="75" t="s">
        <v>128</v>
      </c>
    </row>
    <row r="8" spans="1:9" ht="13" x14ac:dyDescent="0.3">
      <c r="A8" s="75" t="s">
        <v>163</v>
      </c>
    </row>
    <row r="10" spans="1:9" ht="13" x14ac:dyDescent="0.25">
      <c r="A10" s="74"/>
      <c r="B10" s="74"/>
      <c r="C10" s="89" t="s">
        <v>164</v>
      </c>
      <c r="D10" s="89" t="s">
        <v>196</v>
      </c>
      <c r="E10" s="89" t="s">
        <v>587</v>
      </c>
    </row>
    <row r="11" spans="1:9" ht="13" x14ac:dyDescent="0.25">
      <c r="A11" s="74"/>
      <c r="B11" s="74"/>
      <c r="C11" s="89" t="s">
        <v>165</v>
      </c>
      <c r="D11" s="89" t="s">
        <v>197</v>
      </c>
      <c r="E11" s="89" t="s">
        <v>588</v>
      </c>
    </row>
    <row r="12" spans="1:9" x14ac:dyDescent="0.25">
      <c r="A12" s="83" t="s">
        <v>148</v>
      </c>
      <c r="B12" s="83" t="s">
        <v>149</v>
      </c>
      <c r="C12" s="80">
        <v>0.86</v>
      </c>
      <c r="D12" s="77">
        <v>1.36</v>
      </c>
      <c r="E12" s="77">
        <v>1.58</v>
      </c>
      <c r="G12" s="207"/>
      <c r="H12" s="207"/>
      <c r="I12" s="207"/>
    </row>
    <row r="13" spans="1:9" x14ac:dyDescent="0.25">
      <c r="A13" s="83" t="s">
        <v>155</v>
      </c>
      <c r="B13" s="84" t="s">
        <v>156</v>
      </c>
      <c r="C13" s="81">
        <v>1.54</v>
      </c>
      <c r="D13" s="78">
        <v>1.0900000000000001</v>
      </c>
      <c r="E13" s="78">
        <v>1.94</v>
      </c>
      <c r="G13" s="207"/>
      <c r="H13" s="207"/>
      <c r="I13" s="207"/>
    </row>
    <row r="14" spans="1:9" x14ac:dyDescent="0.25">
      <c r="A14" s="83" t="s">
        <v>157</v>
      </c>
      <c r="B14" s="84" t="s">
        <v>158</v>
      </c>
      <c r="C14" s="81">
        <v>0.63</v>
      </c>
      <c r="D14" s="78">
        <v>1.46</v>
      </c>
      <c r="E14" s="78">
        <v>1.82</v>
      </c>
      <c r="G14" s="207"/>
      <c r="H14" s="207"/>
      <c r="I14" s="207"/>
    </row>
    <row r="15" spans="1:9" x14ac:dyDescent="0.25">
      <c r="A15" s="83" t="s">
        <v>150</v>
      </c>
      <c r="B15" s="84" t="s">
        <v>151</v>
      </c>
      <c r="C15" s="82">
        <v>1.82</v>
      </c>
      <c r="D15" s="79">
        <v>0.68</v>
      </c>
      <c r="E15" s="79">
        <v>1.28</v>
      </c>
      <c r="G15" s="207"/>
      <c r="H15" s="207"/>
      <c r="I15" s="207"/>
    </row>
    <row r="17" spans="3:5" x14ac:dyDescent="0.25">
      <c r="C17" s="274"/>
      <c r="D17" s="274"/>
      <c r="E17" s="274"/>
    </row>
    <row r="18" spans="3:5" x14ac:dyDescent="0.25">
      <c r="C18" s="274"/>
      <c r="D18" s="274"/>
      <c r="E18" s="274"/>
    </row>
    <row r="19" spans="3:5" x14ac:dyDescent="0.25">
      <c r="C19" s="274"/>
      <c r="D19" s="274"/>
      <c r="E19" s="274"/>
    </row>
    <row r="20" spans="3:5" x14ac:dyDescent="0.25">
      <c r="C20" s="274"/>
      <c r="D20" s="274"/>
      <c r="E20" s="27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C22D-A612-44B0-91D3-BC11D6AD2EB7}">
  <dimension ref="A1:F17"/>
  <sheetViews>
    <sheetView showGridLines="0" workbookViewId="0">
      <selection activeCell="M16" sqref="M16"/>
    </sheetView>
  </sheetViews>
  <sheetFormatPr defaultColWidth="8.81640625" defaultRowHeight="12.5" x14ac:dyDescent="0.25"/>
  <cols>
    <col min="1" max="1" width="11.7265625" style="22" customWidth="1"/>
    <col min="2" max="2" width="12.36328125" style="22" customWidth="1"/>
    <col min="3" max="7" width="19.81640625" style="22" customWidth="1"/>
    <col min="8" max="16384" width="8.81640625" style="22"/>
  </cols>
  <sheetData>
    <row r="1" spans="1:6" ht="13" x14ac:dyDescent="0.3">
      <c r="A1" s="56" t="s">
        <v>524</v>
      </c>
      <c r="B1" s="124"/>
    </row>
    <row r="2" spans="1:6" ht="13" x14ac:dyDescent="0.3">
      <c r="A2" s="56" t="s">
        <v>525</v>
      </c>
      <c r="B2" s="56"/>
    </row>
    <row r="4" spans="1:6" x14ac:dyDescent="0.25">
      <c r="A4" s="22" t="s">
        <v>168</v>
      </c>
    </row>
    <row r="5" spans="1:6" x14ac:dyDescent="0.25">
      <c r="A5" s="22" t="s">
        <v>169</v>
      </c>
    </row>
    <row r="7" spans="1:6" x14ac:dyDescent="0.25">
      <c r="A7" s="22" t="s">
        <v>291</v>
      </c>
    </row>
    <row r="8" spans="1:6" x14ac:dyDescent="0.25">
      <c r="A8" s="22" t="s">
        <v>292</v>
      </c>
    </row>
    <row r="10" spans="1:6" x14ac:dyDescent="0.25">
      <c r="C10" s="434" t="s">
        <v>129</v>
      </c>
      <c r="D10" s="435"/>
      <c r="E10" s="436"/>
    </row>
    <row r="11" spans="1:6" ht="26.15" customHeight="1" x14ac:dyDescent="0.25">
      <c r="C11" s="48" t="s">
        <v>526</v>
      </c>
      <c r="D11" s="48" t="s">
        <v>420</v>
      </c>
      <c r="E11" s="52" t="s">
        <v>287</v>
      </c>
    </row>
    <row r="12" spans="1:6" ht="13" x14ac:dyDescent="0.25">
      <c r="C12" s="48" t="s">
        <v>527</v>
      </c>
      <c r="D12" s="48" t="s">
        <v>528</v>
      </c>
      <c r="E12" s="52" t="s">
        <v>288</v>
      </c>
    </row>
    <row r="13" spans="1:6" x14ac:dyDescent="0.25">
      <c r="A13" s="53" t="s">
        <v>514</v>
      </c>
      <c r="B13" s="53" t="s">
        <v>515</v>
      </c>
      <c r="C13" s="57">
        <v>75.11</v>
      </c>
      <c r="D13" s="57">
        <v>16.14</v>
      </c>
      <c r="E13" s="57">
        <v>8.74</v>
      </c>
      <c r="F13" s="206"/>
    </row>
    <row r="14" spans="1:6" x14ac:dyDescent="0.25">
      <c r="A14" s="53" t="s">
        <v>513</v>
      </c>
      <c r="B14" s="53" t="s">
        <v>513</v>
      </c>
      <c r="C14" s="57">
        <v>74.83</v>
      </c>
      <c r="D14" s="57">
        <v>4.3099999999999996</v>
      </c>
      <c r="E14" s="57">
        <v>20.86</v>
      </c>
      <c r="F14" s="206"/>
    </row>
    <row r="15" spans="1:6" x14ac:dyDescent="0.25">
      <c r="A15" s="53" t="s">
        <v>512</v>
      </c>
      <c r="B15" s="53" t="s">
        <v>512</v>
      </c>
      <c r="C15" s="57">
        <v>60.6</v>
      </c>
      <c r="D15" s="57">
        <v>7.36</v>
      </c>
      <c r="E15" s="57">
        <v>32.045000000000002</v>
      </c>
      <c r="F15" s="206"/>
    </row>
    <row r="16" spans="1:6" x14ac:dyDescent="0.25">
      <c r="A16" s="53" t="s">
        <v>795</v>
      </c>
      <c r="B16" s="53" t="s">
        <v>795</v>
      </c>
      <c r="C16" s="57">
        <v>78.099999999999994</v>
      </c>
      <c r="D16" s="57">
        <v>12.8</v>
      </c>
      <c r="E16" s="57">
        <v>9.01</v>
      </c>
      <c r="F16" s="206"/>
    </row>
    <row r="17" spans="1:6" x14ac:dyDescent="0.25">
      <c r="A17" s="53" t="s">
        <v>216</v>
      </c>
      <c r="B17" s="53" t="s">
        <v>217</v>
      </c>
      <c r="C17" s="57">
        <v>72.459999999999994</v>
      </c>
      <c r="D17" s="57">
        <v>13.56</v>
      </c>
      <c r="E17" s="57">
        <v>13.98</v>
      </c>
      <c r="F17" s="206"/>
    </row>
  </sheetData>
  <mergeCells count="1">
    <mergeCell ref="C10:E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5BB6-A20B-4ADE-9239-FCDFF8874079}">
  <dimension ref="A1:G23"/>
  <sheetViews>
    <sheetView workbookViewId="0"/>
  </sheetViews>
  <sheetFormatPr defaultRowHeight="12.5" x14ac:dyDescent="0.25"/>
  <cols>
    <col min="1" max="1" width="47.81640625" style="22" customWidth="1"/>
    <col min="2" max="2" width="33.81640625" style="22" customWidth="1"/>
    <col min="3" max="7" width="10.453125" style="22" customWidth="1"/>
    <col min="8" max="16384" width="8.7265625" style="22"/>
  </cols>
  <sheetData>
    <row r="1" spans="1:7" ht="13" x14ac:dyDescent="0.25">
      <c r="A1" s="65" t="s">
        <v>529</v>
      </c>
    </row>
    <row r="2" spans="1:7" ht="13" x14ac:dyDescent="0.25">
      <c r="A2" s="65" t="s">
        <v>530</v>
      </c>
    </row>
    <row r="4" spans="1:7" x14ac:dyDescent="0.25">
      <c r="A4" s="22" t="s">
        <v>168</v>
      </c>
    </row>
    <row r="5" spans="1:7" x14ac:dyDescent="0.25">
      <c r="A5" s="22" t="s">
        <v>169</v>
      </c>
    </row>
    <row r="7" spans="1:7" x14ac:dyDescent="0.25">
      <c r="A7" s="110" t="s">
        <v>531</v>
      </c>
      <c r="B7" s="110"/>
    </row>
    <row r="8" spans="1:7" x14ac:dyDescent="0.25">
      <c r="A8" s="110" t="s">
        <v>532</v>
      </c>
      <c r="B8" s="110"/>
    </row>
    <row r="9" spans="1:7" x14ac:dyDescent="0.25">
      <c r="A9" s="110" t="s">
        <v>533</v>
      </c>
      <c r="B9" s="110"/>
    </row>
    <row r="10" spans="1:7" x14ac:dyDescent="0.25">
      <c r="A10" s="110" t="s">
        <v>368</v>
      </c>
      <c r="B10" s="110"/>
    </row>
    <row r="11" spans="1:7" x14ac:dyDescent="0.25">
      <c r="A11" s="110" t="s">
        <v>534</v>
      </c>
      <c r="B11" s="110"/>
    </row>
    <row r="12" spans="1:7" x14ac:dyDescent="0.25">
      <c r="A12" s="110" t="s">
        <v>535</v>
      </c>
      <c r="B12" s="110"/>
    </row>
    <row r="14" spans="1:7" ht="13" x14ac:dyDescent="0.25">
      <c r="C14" s="437" t="s">
        <v>210</v>
      </c>
      <c r="D14" s="437"/>
      <c r="E14" s="437"/>
      <c r="F14" s="437"/>
      <c r="G14" s="437"/>
    </row>
    <row r="15" spans="1:7" ht="13" x14ac:dyDescent="0.25">
      <c r="C15" s="438" t="s">
        <v>211</v>
      </c>
      <c r="D15" s="437"/>
      <c r="E15" s="437"/>
      <c r="F15" s="437"/>
      <c r="G15" s="437"/>
    </row>
    <row r="16" spans="1:7" ht="13" x14ac:dyDescent="0.3">
      <c r="A16" s="439"/>
      <c r="B16" s="439"/>
      <c r="C16" s="111" t="s">
        <v>475</v>
      </c>
      <c r="D16" s="111" t="s">
        <v>360</v>
      </c>
      <c r="E16" s="111" t="s">
        <v>361</v>
      </c>
      <c r="F16" s="111" t="s">
        <v>362</v>
      </c>
      <c r="G16" s="111" t="s">
        <v>733</v>
      </c>
    </row>
    <row r="17" spans="1:7" ht="13" x14ac:dyDescent="0.3">
      <c r="A17" s="439"/>
      <c r="B17" s="439"/>
      <c r="C17" s="111" t="s">
        <v>477</v>
      </c>
      <c r="D17" s="111" t="s">
        <v>363</v>
      </c>
      <c r="E17" s="111" t="s">
        <v>364</v>
      </c>
      <c r="F17" s="111" t="s">
        <v>365</v>
      </c>
      <c r="G17" s="111" t="s">
        <v>732</v>
      </c>
    </row>
    <row r="18" spans="1:7" x14ac:dyDescent="0.25">
      <c r="A18" s="196" t="s">
        <v>536</v>
      </c>
      <c r="B18" s="196" t="s">
        <v>537</v>
      </c>
      <c r="C18" s="201">
        <v>-2.1</v>
      </c>
      <c r="D18" s="201">
        <v>-1.1499999999999999</v>
      </c>
      <c r="E18" s="201">
        <v>-3.65</v>
      </c>
      <c r="F18" s="202">
        <v>-1.1399999999999999</v>
      </c>
      <c r="G18" s="202">
        <v>-3.1</v>
      </c>
    </row>
    <row r="19" spans="1:7" x14ac:dyDescent="0.25">
      <c r="A19" s="196" t="s">
        <v>538</v>
      </c>
      <c r="B19" s="196" t="s">
        <v>539</v>
      </c>
      <c r="C19" s="201">
        <v>4.8899999999999997</v>
      </c>
      <c r="D19" s="201">
        <v>4.8099999999999996</v>
      </c>
      <c r="E19" s="201">
        <v>4.92</v>
      </c>
      <c r="F19" s="202">
        <v>4.9400000000000004</v>
      </c>
      <c r="G19" s="202">
        <v>5.0999999999999996</v>
      </c>
    </row>
    <row r="20" spans="1:7" x14ac:dyDescent="0.25">
      <c r="A20" s="196" t="s">
        <v>540</v>
      </c>
      <c r="B20" s="196" t="s">
        <v>541</v>
      </c>
      <c r="C20" s="201">
        <v>-0.02</v>
      </c>
      <c r="D20" s="201">
        <v>0.13</v>
      </c>
      <c r="E20" s="201">
        <v>0.2</v>
      </c>
      <c r="F20" s="202">
        <v>0.39</v>
      </c>
      <c r="G20" s="202">
        <v>0.3</v>
      </c>
    </row>
    <row r="21" spans="1:7" x14ac:dyDescent="0.25">
      <c r="A21" s="196" t="s">
        <v>542</v>
      </c>
      <c r="B21" s="196" t="s">
        <v>543</v>
      </c>
      <c r="C21" s="201">
        <v>3.11</v>
      </c>
      <c r="D21" s="201">
        <v>1.58</v>
      </c>
      <c r="E21" s="201">
        <v>2.16</v>
      </c>
      <c r="F21" s="202">
        <v>4.47</v>
      </c>
      <c r="G21" s="202">
        <v>2.09</v>
      </c>
    </row>
    <row r="22" spans="1:7" x14ac:dyDescent="0.25">
      <c r="A22" s="196" t="s">
        <v>544</v>
      </c>
      <c r="B22" s="196" t="s">
        <v>545</v>
      </c>
      <c r="C22" s="201">
        <v>-0.41</v>
      </c>
      <c r="D22" s="201">
        <v>0.61</v>
      </c>
      <c r="E22" s="201">
        <v>-0.17</v>
      </c>
      <c r="F22" s="202">
        <v>-0.28999999999999998</v>
      </c>
      <c r="G22" s="202">
        <v>-0.33</v>
      </c>
    </row>
    <row r="23" spans="1:7" x14ac:dyDescent="0.25">
      <c r="A23" s="196" t="s">
        <v>546</v>
      </c>
      <c r="B23" s="196" t="s">
        <v>547</v>
      </c>
      <c r="C23" s="201">
        <v>5.47</v>
      </c>
      <c r="D23" s="201">
        <v>5.99</v>
      </c>
      <c r="E23" s="201">
        <v>3.46</v>
      </c>
      <c r="F23" s="201">
        <v>8.3699999999999992</v>
      </c>
      <c r="G23" s="201">
        <v>4.0599999999999996</v>
      </c>
    </row>
  </sheetData>
  <mergeCells count="4">
    <mergeCell ref="C14:G14"/>
    <mergeCell ref="C15:G15"/>
    <mergeCell ref="A16:A17"/>
    <mergeCell ref="B16:B1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35F2-C91A-409D-A0C5-8EAC648BA22A}">
  <dimension ref="A1:G15"/>
  <sheetViews>
    <sheetView workbookViewId="0"/>
  </sheetViews>
  <sheetFormatPr defaultRowHeight="12.5" x14ac:dyDescent="0.25"/>
  <cols>
    <col min="1" max="1" width="71.54296875" style="22" customWidth="1"/>
    <col min="2" max="2" width="52.1796875" style="22" customWidth="1"/>
    <col min="3" max="7" width="11" style="22" bestFit="1" customWidth="1"/>
    <col min="8" max="16384" width="8.7265625" style="22"/>
  </cols>
  <sheetData>
    <row r="1" spans="1:7" ht="13" x14ac:dyDescent="0.25">
      <c r="A1" s="65" t="s">
        <v>548</v>
      </c>
    </row>
    <row r="2" spans="1:7" ht="13" x14ac:dyDescent="0.25">
      <c r="A2" s="65" t="s">
        <v>549</v>
      </c>
    </row>
    <row r="4" spans="1:7" x14ac:dyDescent="0.25">
      <c r="A4" s="22" t="s">
        <v>168</v>
      </c>
    </row>
    <row r="5" spans="1:7" x14ac:dyDescent="0.25">
      <c r="A5" s="22" t="s">
        <v>169</v>
      </c>
    </row>
    <row r="7" spans="1:7" ht="13" x14ac:dyDescent="0.25">
      <c r="C7" s="437" t="s">
        <v>210</v>
      </c>
      <c r="D7" s="437"/>
      <c r="E7" s="437"/>
      <c r="F7" s="437"/>
      <c r="G7" s="437"/>
    </row>
    <row r="8" spans="1:7" ht="13" x14ac:dyDescent="0.25">
      <c r="C8" s="438" t="s">
        <v>211</v>
      </c>
      <c r="D8" s="437"/>
      <c r="E8" s="437"/>
      <c r="F8" s="437"/>
      <c r="G8" s="437"/>
    </row>
    <row r="9" spans="1:7" ht="13" x14ac:dyDescent="0.3">
      <c r="A9" s="439"/>
      <c r="B9" s="439"/>
      <c r="C9" s="111" t="s">
        <v>475</v>
      </c>
      <c r="D9" s="111" t="s">
        <v>360</v>
      </c>
      <c r="E9" s="111" t="s">
        <v>361</v>
      </c>
      <c r="F9" s="111" t="s">
        <v>362</v>
      </c>
      <c r="G9" s="111" t="s">
        <v>733</v>
      </c>
    </row>
    <row r="10" spans="1:7" ht="13" x14ac:dyDescent="0.3">
      <c r="A10" s="439"/>
      <c r="B10" s="439"/>
      <c r="C10" s="111" t="s">
        <v>477</v>
      </c>
      <c r="D10" s="111" t="s">
        <v>363</v>
      </c>
      <c r="E10" s="111" t="s">
        <v>364</v>
      </c>
      <c r="F10" s="111" t="s">
        <v>365</v>
      </c>
      <c r="G10" s="111" t="s">
        <v>732</v>
      </c>
    </row>
    <row r="11" spans="1:7" x14ac:dyDescent="0.25">
      <c r="A11" s="113" t="s">
        <v>550</v>
      </c>
      <c r="B11" s="114" t="s">
        <v>551</v>
      </c>
      <c r="C11" s="203">
        <v>0.24</v>
      </c>
      <c r="D11" s="203">
        <v>0.28999999999999998</v>
      </c>
      <c r="E11" s="203">
        <v>0.33</v>
      </c>
      <c r="F11" s="203">
        <v>0.25</v>
      </c>
      <c r="G11" s="203">
        <v>0.27</v>
      </c>
    </row>
    <row r="12" spans="1:7" x14ac:dyDescent="0.25">
      <c r="A12" s="113" t="s">
        <v>552</v>
      </c>
      <c r="B12" s="114" t="s">
        <v>553</v>
      </c>
      <c r="C12" s="203">
        <v>2.58</v>
      </c>
      <c r="D12" s="203">
        <v>3.72</v>
      </c>
      <c r="E12" s="203">
        <v>2.85</v>
      </c>
      <c r="F12" s="203">
        <v>4.1399999999999997</v>
      </c>
      <c r="G12" s="203">
        <v>2.75</v>
      </c>
    </row>
    <row r="13" spans="1:7" x14ac:dyDescent="0.25">
      <c r="A13" s="113" t="s">
        <v>554</v>
      </c>
      <c r="B13" s="114" t="s">
        <v>555</v>
      </c>
      <c r="C13" s="203">
        <v>4.21</v>
      </c>
      <c r="D13" s="203">
        <v>4.92</v>
      </c>
      <c r="E13" s="203">
        <v>3.86</v>
      </c>
      <c r="F13" s="203">
        <v>4.71</v>
      </c>
      <c r="G13" s="203">
        <v>4</v>
      </c>
    </row>
    <row r="14" spans="1:7" x14ac:dyDescent="0.25">
      <c r="A14" s="113" t="s">
        <v>556</v>
      </c>
      <c r="B14" s="114" t="s">
        <v>557</v>
      </c>
      <c r="C14" s="203">
        <v>3.33</v>
      </c>
      <c r="D14" s="203">
        <v>2.93</v>
      </c>
      <c r="E14" s="203">
        <v>4.0599999999999996</v>
      </c>
      <c r="F14" s="203">
        <v>4.01</v>
      </c>
      <c r="G14" s="203">
        <v>4.71</v>
      </c>
    </row>
    <row r="15" spans="1:7" x14ac:dyDescent="0.25">
      <c r="A15" s="113" t="s">
        <v>558</v>
      </c>
      <c r="B15" s="113" t="s">
        <v>559</v>
      </c>
      <c r="C15" s="115">
        <v>2.37</v>
      </c>
      <c r="D15" s="115">
        <v>2.0299999999999998</v>
      </c>
      <c r="E15" s="115">
        <v>6.82</v>
      </c>
      <c r="F15" s="115">
        <v>11.04</v>
      </c>
      <c r="G15" s="115">
        <v>6.39</v>
      </c>
    </row>
  </sheetData>
  <mergeCells count="4">
    <mergeCell ref="C7:G7"/>
    <mergeCell ref="C8:G8"/>
    <mergeCell ref="A9:A10"/>
    <mergeCell ref="B9:B1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F077-F91B-44FF-840E-A05FB875F13A}">
  <dimension ref="A1:S45"/>
  <sheetViews>
    <sheetView workbookViewId="0"/>
  </sheetViews>
  <sheetFormatPr defaultRowHeight="12.5" x14ac:dyDescent="0.25"/>
  <cols>
    <col min="1" max="1" width="45.54296875" style="22" bestFit="1" customWidth="1"/>
    <col min="2" max="2" width="32.81640625" style="22" bestFit="1" customWidth="1"/>
    <col min="3" max="7" width="16.36328125" style="22" bestFit="1" customWidth="1"/>
    <col min="8" max="16384" width="8.7265625" style="22"/>
  </cols>
  <sheetData>
    <row r="1" spans="1:19" ht="13" x14ac:dyDescent="0.25">
      <c r="A1" s="65" t="s">
        <v>560</v>
      </c>
    </row>
    <row r="2" spans="1:19" ht="13" x14ac:dyDescent="0.25">
      <c r="A2" s="65" t="s">
        <v>561</v>
      </c>
    </row>
    <row r="4" spans="1:19" x14ac:dyDescent="0.25">
      <c r="A4" s="22" t="s">
        <v>168</v>
      </c>
    </row>
    <row r="5" spans="1:19" x14ac:dyDescent="0.25">
      <c r="A5" s="22" t="s">
        <v>169</v>
      </c>
    </row>
    <row r="7" spans="1:19" ht="13" x14ac:dyDescent="0.25">
      <c r="C7" s="437" t="s">
        <v>210</v>
      </c>
      <c r="D7" s="437"/>
      <c r="E7" s="437"/>
      <c r="F7" s="437"/>
      <c r="G7" s="437"/>
    </row>
    <row r="8" spans="1:19" ht="13" x14ac:dyDescent="0.25">
      <c r="C8" s="438" t="s">
        <v>211</v>
      </c>
      <c r="D8" s="437"/>
      <c r="E8" s="437"/>
      <c r="F8" s="437"/>
      <c r="G8" s="437"/>
    </row>
    <row r="9" spans="1:19" ht="13" x14ac:dyDescent="0.3">
      <c r="A9" s="439"/>
      <c r="B9" s="439"/>
      <c r="C9" s="111" t="s">
        <v>475</v>
      </c>
      <c r="D9" s="111" t="s">
        <v>360</v>
      </c>
      <c r="E9" s="111" t="s">
        <v>361</v>
      </c>
      <c r="F9" s="111" t="s">
        <v>362</v>
      </c>
      <c r="G9" s="111" t="s">
        <v>733</v>
      </c>
      <c r="I9" s="284"/>
      <c r="J9" s="284"/>
      <c r="K9" s="284"/>
      <c r="L9" s="284"/>
      <c r="M9" s="284"/>
      <c r="O9" s="284"/>
      <c r="P9" s="284"/>
      <c r="Q9" s="284"/>
      <c r="R9" s="284"/>
      <c r="S9" s="284"/>
    </row>
    <row r="10" spans="1:19" ht="13" x14ac:dyDescent="0.3">
      <c r="A10" s="439"/>
      <c r="B10" s="439"/>
      <c r="C10" s="111" t="s">
        <v>477</v>
      </c>
      <c r="D10" s="111" t="s">
        <v>363</v>
      </c>
      <c r="E10" s="111" t="s">
        <v>364</v>
      </c>
      <c r="F10" s="111" t="s">
        <v>365</v>
      </c>
      <c r="G10" s="111" t="s">
        <v>732</v>
      </c>
      <c r="I10" s="284"/>
      <c r="J10" s="284"/>
      <c r="K10" s="284"/>
      <c r="L10" s="284"/>
      <c r="M10" s="284"/>
      <c r="O10" s="284"/>
      <c r="P10" s="284"/>
      <c r="Q10" s="284"/>
      <c r="R10" s="284"/>
      <c r="S10" s="284"/>
    </row>
    <row r="11" spans="1:19" ht="13" x14ac:dyDescent="0.25">
      <c r="A11" s="112" t="s">
        <v>562</v>
      </c>
      <c r="B11" s="112" t="s">
        <v>563</v>
      </c>
      <c r="C11" s="204">
        <v>1.21</v>
      </c>
      <c r="D11" s="203">
        <v>0.15</v>
      </c>
      <c r="E11" s="203">
        <v>0.76</v>
      </c>
      <c r="F11" s="203">
        <v>0.72</v>
      </c>
      <c r="G11" s="203">
        <v>0.9</v>
      </c>
      <c r="I11" s="285"/>
      <c r="J11" s="286"/>
      <c r="K11" s="286"/>
      <c r="L11" s="286"/>
      <c r="M11" s="286"/>
      <c r="O11" s="287"/>
      <c r="P11" s="288"/>
      <c r="Q11" s="288"/>
      <c r="R11" s="288"/>
      <c r="S11" s="288"/>
    </row>
    <row r="12" spans="1:19" ht="13" x14ac:dyDescent="0.25">
      <c r="A12" s="112" t="s">
        <v>538</v>
      </c>
      <c r="B12" s="112" t="s">
        <v>539</v>
      </c>
      <c r="C12" s="205">
        <v>0.76</v>
      </c>
      <c r="D12" s="203">
        <v>0.86</v>
      </c>
      <c r="E12" s="203">
        <v>0.92</v>
      </c>
      <c r="F12" s="203">
        <v>0.99</v>
      </c>
      <c r="G12" s="203">
        <v>1.01</v>
      </c>
      <c r="I12" s="289"/>
      <c r="J12" s="286"/>
      <c r="K12" s="286"/>
      <c r="L12" s="286"/>
      <c r="M12" s="286"/>
      <c r="O12" s="290"/>
      <c r="P12" s="288"/>
      <c r="Q12" s="288"/>
      <c r="R12" s="288"/>
      <c r="S12" s="288"/>
    </row>
    <row r="13" spans="1:19" x14ac:dyDescent="0.25">
      <c r="A13" s="112" t="s">
        <v>540</v>
      </c>
      <c r="B13" s="112" t="s">
        <v>541</v>
      </c>
      <c r="C13" s="205">
        <v>-0.02</v>
      </c>
      <c r="D13" s="205">
        <v>-0.02</v>
      </c>
      <c r="E13" s="205">
        <v>-0.02</v>
      </c>
      <c r="F13" s="205">
        <v>0.06</v>
      </c>
      <c r="G13" s="205">
        <v>0.02</v>
      </c>
      <c r="I13" s="289"/>
      <c r="J13" s="289"/>
      <c r="K13" s="289"/>
      <c r="L13" s="289"/>
      <c r="M13" s="289"/>
      <c r="O13" s="290"/>
      <c r="P13" s="290"/>
      <c r="Q13" s="290"/>
      <c r="R13" s="290"/>
      <c r="S13" s="290"/>
    </row>
    <row r="14" spans="1:19" ht="13" x14ac:dyDescent="0.25">
      <c r="A14" s="112" t="s">
        <v>542</v>
      </c>
      <c r="B14" s="112" t="s">
        <v>543</v>
      </c>
      <c r="C14" s="205">
        <v>0.08</v>
      </c>
      <c r="D14" s="203">
        <v>0.26</v>
      </c>
      <c r="E14" s="203">
        <v>0.17</v>
      </c>
      <c r="F14" s="203">
        <v>0.15</v>
      </c>
      <c r="G14" s="203">
        <v>-0.01</v>
      </c>
      <c r="I14" s="289"/>
      <c r="J14" s="286"/>
      <c r="K14" s="286"/>
      <c r="L14" s="286"/>
      <c r="M14" s="286"/>
      <c r="O14" s="290"/>
      <c r="P14" s="288"/>
      <c r="Q14" s="288"/>
      <c r="R14" s="288"/>
      <c r="S14" s="288"/>
    </row>
    <row r="15" spans="1:19" x14ac:dyDescent="0.25">
      <c r="A15" s="112" t="s">
        <v>544</v>
      </c>
      <c r="B15" s="112" t="s">
        <v>545</v>
      </c>
      <c r="C15" s="205">
        <v>0.03</v>
      </c>
      <c r="D15" s="205">
        <v>0.06</v>
      </c>
      <c r="E15" s="205">
        <v>0.02</v>
      </c>
      <c r="F15" s="205">
        <v>-0.2</v>
      </c>
      <c r="G15" s="205">
        <v>-0.05</v>
      </c>
      <c r="I15" s="289"/>
      <c r="J15" s="289"/>
      <c r="K15" s="289"/>
      <c r="L15" s="289"/>
      <c r="M15" s="289"/>
      <c r="O15" s="290"/>
      <c r="P15" s="290"/>
      <c r="Q15" s="290"/>
      <c r="R15" s="290"/>
      <c r="S15" s="290"/>
    </row>
    <row r="16" spans="1:19" ht="13" x14ac:dyDescent="0.25">
      <c r="A16" s="112" t="s">
        <v>564</v>
      </c>
      <c r="B16" s="112" t="s">
        <v>565</v>
      </c>
      <c r="C16" s="205">
        <v>2.0499999999999998</v>
      </c>
      <c r="D16" s="203">
        <v>1.3</v>
      </c>
      <c r="E16" s="203">
        <v>1.84</v>
      </c>
      <c r="F16" s="203">
        <v>1.72</v>
      </c>
      <c r="G16" s="203">
        <v>1.88</v>
      </c>
      <c r="I16" s="289"/>
      <c r="J16" s="286"/>
      <c r="K16" s="286"/>
      <c r="L16" s="286"/>
      <c r="M16" s="286"/>
      <c r="O16" s="290"/>
      <c r="P16" s="288"/>
      <c r="Q16" s="288"/>
      <c r="R16" s="288"/>
      <c r="S16" s="288"/>
    </row>
    <row r="20" spans="1:7" x14ac:dyDescent="0.25">
      <c r="A20" s="291"/>
    </row>
    <row r="23" spans="1:7" ht="13" x14ac:dyDescent="0.3">
      <c r="C23" s="56"/>
      <c r="D23" s="56"/>
      <c r="E23" s="56"/>
      <c r="F23" s="56"/>
      <c r="G23" s="56"/>
    </row>
    <row r="24" spans="1:7" ht="13" x14ac:dyDescent="0.3">
      <c r="B24" s="56"/>
      <c r="C24" s="291"/>
      <c r="D24" s="291"/>
      <c r="E24" s="291"/>
      <c r="F24" s="291"/>
      <c r="G24" s="291"/>
    </row>
    <row r="25" spans="1:7" ht="13" x14ac:dyDescent="0.3">
      <c r="B25" s="56"/>
      <c r="C25" s="291"/>
      <c r="D25" s="291"/>
      <c r="E25" s="291"/>
      <c r="F25" s="291"/>
      <c r="G25" s="291"/>
    </row>
    <row r="26" spans="1:7" ht="13" x14ac:dyDescent="0.3">
      <c r="B26" s="56"/>
      <c r="C26" s="291"/>
      <c r="D26" s="291"/>
      <c r="E26" s="291"/>
      <c r="F26" s="291"/>
      <c r="G26" s="291"/>
    </row>
    <row r="27" spans="1:7" ht="13" x14ac:dyDescent="0.3">
      <c r="B27" s="56"/>
      <c r="C27" s="291"/>
      <c r="D27" s="291"/>
      <c r="E27" s="291"/>
      <c r="F27" s="291"/>
      <c r="G27" s="291"/>
    </row>
    <row r="28" spans="1:7" ht="13" x14ac:dyDescent="0.3">
      <c r="B28" s="56"/>
      <c r="C28" s="291"/>
      <c r="D28" s="291"/>
      <c r="E28" s="291"/>
      <c r="F28" s="291"/>
      <c r="G28" s="291"/>
    </row>
    <row r="29" spans="1:7" ht="13" x14ac:dyDescent="0.3">
      <c r="B29" s="56"/>
      <c r="C29" s="291"/>
      <c r="D29" s="291"/>
      <c r="E29" s="291"/>
      <c r="F29" s="291"/>
      <c r="G29" s="291"/>
    </row>
    <row r="30" spans="1:7" x14ac:dyDescent="0.25">
      <c r="C30" s="291"/>
      <c r="D30" s="291"/>
      <c r="E30" s="291"/>
      <c r="F30" s="291"/>
      <c r="G30" s="291"/>
    </row>
    <row r="32" spans="1:7" x14ac:dyDescent="0.25">
      <c r="C32" s="292"/>
      <c r="D32" s="292"/>
      <c r="E32" s="292"/>
      <c r="F32" s="292"/>
      <c r="G32" s="292"/>
    </row>
    <row r="33" spans="3:7" x14ac:dyDescent="0.25">
      <c r="C33" s="292"/>
      <c r="D33" s="292"/>
      <c r="E33" s="292"/>
      <c r="F33" s="292"/>
      <c r="G33" s="292"/>
    </row>
    <row r="34" spans="3:7" x14ac:dyDescent="0.25">
      <c r="C34" s="292"/>
      <c r="D34" s="292"/>
      <c r="E34" s="292"/>
      <c r="F34" s="292"/>
      <c r="G34" s="292"/>
    </row>
    <row r="35" spans="3:7" x14ac:dyDescent="0.25">
      <c r="C35" s="292"/>
      <c r="D35" s="292"/>
      <c r="E35" s="292"/>
      <c r="F35" s="292"/>
      <c r="G35" s="292"/>
    </row>
    <row r="36" spans="3:7" x14ac:dyDescent="0.25">
      <c r="C36" s="292"/>
      <c r="D36" s="292"/>
      <c r="E36" s="292"/>
      <c r="F36" s="292"/>
      <c r="G36" s="292"/>
    </row>
    <row r="37" spans="3:7" x14ac:dyDescent="0.25">
      <c r="C37" s="292"/>
      <c r="D37" s="292"/>
      <c r="E37" s="292"/>
      <c r="F37" s="292"/>
      <c r="G37" s="292"/>
    </row>
    <row r="40" spans="3:7" x14ac:dyDescent="0.25">
      <c r="C40" s="292"/>
      <c r="D40" s="292"/>
      <c r="E40" s="292"/>
      <c r="F40" s="292"/>
      <c r="G40" s="292"/>
    </row>
    <row r="41" spans="3:7" x14ac:dyDescent="0.25">
      <c r="C41" s="292"/>
      <c r="D41" s="292"/>
      <c r="E41" s="292"/>
      <c r="F41" s="292"/>
      <c r="G41" s="292"/>
    </row>
    <row r="42" spans="3:7" x14ac:dyDescent="0.25">
      <c r="C42" s="292"/>
      <c r="D42" s="292"/>
      <c r="E42" s="292"/>
      <c r="F42" s="292"/>
      <c r="G42" s="292"/>
    </row>
    <row r="43" spans="3:7" x14ac:dyDescent="0.25">
      <c r="C43" s="292"/>
      <c r="D43" s="292"/>
      <c r="E43" s="292"/>
      <c r="F43" s="292"/>
      <c r="G43" s="292"/>
    </row>
    <row r="44" spans="3:7" x14ac:dyDescent="0.25">
      <c r="C44" s="292"/>
      <c r="D44" s="292"/>
      <c r="E44" s="292"/>
      <c r="F44" s="292"/>
      <c r="G44" s="292"/>
    </row>
    <row r="45" spans="3:7" x14ac:dyDescent="0.25">
      <c r="C45" s="292"/>
      <c r="D45" s="292"/>
      <c r="E45" s="292"/>
      <c r="F45" s="292"/>
      <c r="G45" s="292"/>
    </row>
  </sheetData>
  <mergeCells count="4">
    <mergeCell ref="C7:G7"/>
    <mergeCell ref="C8:G8"/>
    <mergeCell ref="A9:A10"/>
    <mergeCell ref="B9:B1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82BD-2844-4A01-9285-8C681017CD71}">
  <dimension ref="A1:T34"/>
  <sheetViews>
    <sheetView workbookViewId="0"/>
  </sheetViews>
  <sheetFormatPr defaultRowHeight="12.5" x14ac:dyDescent="0.25"/>
  <cols>
    <col min="1" max="1" width="61.54296875" style="22" customWidth="1"/>
    <col min="2" max="2" width="50.81640625" style="22" customWidth="1"/>
    <col min="3" max="7" width="16.36328125" style="22" bestFit="1" customWidth="1"/>
    <col min="8" max="16384" width="8.7265625" style="22"/>
  </cols>
  <sheetData>
    <row r="1" spans="1:20" ht="13" x14ac:dyDescent="0.25">
      <c r="A1" s="65" t="s">
        <v>566</v>
      </c>
    </row>
    <row r="2" spans="1:20" ht="13" x14ac:dyDescent="0.25">
      <c r="A2" s="65" t="s">
        <v>567</v>
      </c>
    </row>
    <row r="4" spans="1:20" x14ac:dyDescent="0.25">
      <c r="A4" s="74" t="s">
        <v>568</v>
      </c>
    </row>
    <row r="5" spans="1:20" x14ac:dyDescent="0.25">
      <c r="A5" s="74" t="s">
        <v>569</v>
      </c>
    </row>
    <row r="6" spans="1:20" x14ac:dyDescent="0.25">
      <c r="C6" s="206"/>
      <c r="D6" s="206"/>
      <c r="E6" s="206"/>
      <c r="F6" s="206"/>
      <c r="G6" s="206"/>
    </row>
    <row r="7" spans="1:20" ht="13" x14ac:dyDescent="0.25">
      <c r="C7" s="437" t="s">
        <v>210</v>
      </c>
      <c r="D7" s="437"/>
      <c r="E7" s="437"/>
      <c r="F7" s="437"/>
      <c r="G7" s="437"/>
    </row>
    <row r="8" spans="1:20" ht="13" x14ac:dyDescent="0.25">
      <c r="C8" s="437" t="s">
        <v>211</v>
      </c>
      <c r="D8" s="437"/>
      <c r="E8" s="437"/>
      <c r="F8" s="437"/>
      <c r="G8" s="437"/>
    </row>
    <row r="9" spans="1:20" ht="13" x14ac:dyDescent="0.3">
      <c r="C9" s="111" t="s">
        <v>475</v>
      </c>
      <c r="D9" s="111" t="s">
        <v>360</v>
      </c>
      <c r="E9" s="111" t="s">
        <v>361</v>
      </c>
      <c r="F9" s="111" t="s">
        <v>362</v>
      </c>
      <c r="G9" s="111" t="s">
        <v>733</v>
      </c>
      <c r="J9" s="284"/>
      <c r="K9" s="284"/>
      <c r="L9" s="284"/>
      <c r="M9" s="284"/>
      <c r="N9" s="284"/>
      <c r="P9" s="284"/>
      <c r="Q9" s="284"/>
      <c r="R9" s="284"/>
      <c r="S9" s="284"/>
      <c r="T9" s="284"/>
    </row>
    <row r="10" spans="1:20" ht="13" x14ac:dyDescent="0.3">
      <c r="C10" s="111" t="s">
        <v>477</v>
      </c>
      <c r="D10" s="111" t="s">
        <v>363</v>
      </c>
      <c r="E10" s="111" t="s">
        <v>364</v>
      </c>
      <c r="F10" s="111" t="s">
        <v>365</v>
      </c>
      <c r="G10" s="111" t="s">
        <v>732</v>
      </c>
      <c r="J10" s="284"/>
      <c r="K10" s="284"/>
      <c r="L10" s="284"/>
      <c r="M10" s="284"/>
      <c r="N10" s="284"/>
      <c r="P10" s="284"/>
      <c r="Q10" s="284"/>
      <c r="R10" s="284"/>
      <c r="S10" s="284"/>
      <c r="T10" s="284"/>
    </row>
    <row r="11" spans="1:20" x14ac:dyDescent="0.25">
      <c r="A11" s="114" t="s">
        <v>570</v>
      </c>
      <c r="B11" s="114" t="s">
        <v>570</v>
      </c>
      <c r="C11" s="115">
        <v>6.4</v>
      </c>
      <c r="D11" s="115">
        <v>6.34</v>
      </c>
      <c r="E11" s="115">
        <v>7.09</v>
      </c>
      <c r="F11" s="115">
        <v>6.99</v>
      </c>
      <c r="G11" s="115">
        <v>7.53</v>
      </c>
      <c r="J11" s="293"/>
      <c r="K11" s="293"/>
      <c r="L11" s="293"/>
      <c r="M11" s="293"/>
      <c r="N11" s="293"/>
      <c r="P11" s="294"/>
      <c r="Q11" s="294"/>
      <c r="R11" s="294"/>
      <c r="S11" s="294"/>
      <c r="T11" s="294"/>
    </row>
    <row r="12" spans="1:20" x14ac:dyDescent="0.25">
      <c r="A12" s="114" t="s">
        <v>571</v>
      </c>
      <c r="B12" s="114" t="s">
        <v>572</v>
      </c>
      <c r="C12" s="115">
        <v>2.29</v>
      </c>
      <c r="D12" s="115">
        <v>2.57</v>
      </c>
      <c r="E12" s="115">
        <v>2.54</v>
      </c>
      <c r="F12" s="115">
        <v>2.77</v>
      </c>
      <c r="G12" s="115">
        <v>2.68</v>
      </c>
      <c r="J12" s="293"/>
      <c r="K12" s="293"/>
      <c r="L12" s="293"/>
      <c r="M12" s="293"/>
      <c r="N12" s="293"/>
      <c r="P12" s="294"/>
      <c r="Q12" s="294"/>
      <c r="R12" s="294"/>
      <c r="S12" s="294"/>
      <c r="T12" s="294"/>
    </row>
    <row r="13" spans="1:20" x14ac:dyDescent="0.25">
      <c r="A13" s="114" t="s">
        <v>573</v>
      </c>
      <c r="B13" s="114" t="s">
        <v>574</v>
      </c>
      <c r="C13" s="115">
        <v>0.6</v>
      </c>
      <c r="D13" s="115">
        <v>0.95</v>
      </c>
      <c r="E13" s="115">
        <v>0.67</v>
      </c>
      <c r="F13" s="115">
        <v>1.26</v>
      </c>
      <c r="G13" s="115">
        <v>0.57999999999999996</v>
      </c>
      <c r="J13" s="293"/>
      <c r="K13" s="293"/>
      <c r="L13" s="293"/>
      <c r="M13" s="293"/>
      <c r="N13" s="293"/>
      <c r="P13" s="294"/>
      <c r="Q13" s="294"/>
      <c r="R13" s="294"/>
      <c r="S13" s="294"/>
      <c r="T13" s="294"/>
    </row>
    <row r="14" spans="1:20" x14ac:dyDescent="0.25">
      <c r="A14" s="114" t="s">
        <v>287</v>
      </c>
      <c r="B14" s="114" t="s">
        <v>288</v>
      </c>
      <c r="C14" s="115">
        <v>2.8</v>
      </c>
      <c r="D14" s="115">
        <v>3.41</v>
      </c>
      <c r="E14" s="115">
        <v>3.03</v>
      </c>
      <c r="F14" s="115">
        <v>3.61</v>
      </c>
      <c r="G14" s="115">
        <v>3.14</v>
      </c>
      <c r="J14" s="293"/>
      <c r="K14" s="293"/>
      <c r="L14" s="293"/>
      <c r="M14" s="293"/>
      <c r="N14" s="293"/>
      <c r="P14" s="295"/>
      <c r="Q14" s="295"/>
      <c r="R14" s="295"/>
      <c r="S14" s="295"/>
      <c r="T14" s="295"/>
    </row>
    <row r="15" spans="1:20" x14ac:dyDescent="0.25">
      <c r="A15" s="114" t="s">
        <v>575</v>
      </c>
      <c r="B15" s="114" t="s">
        <v>576</v>
      </c>
      <c r="C15" s="118">
        <v>12.12</v>
      </c>
      <c r="D15" s="118">
        <v>9.77</v>
      </c>
      <c r="E15" s="118">
        <v>10.33</v>
      </c>
      <c r="F15" s="118">
        <v>10.19</v>
      </c>
      <c r="G15" s="118">
        <v>4.3600000000000003</v>
      </c>
      <c r="J15" s="296"/>
      <c r="K15" s="296"/>
      <c r="L15" s="296"/>
      <c r="M15" s="296"/>
      <c r="N15" s="296"/>
      <c r="P15" s="296"/>
      <c r="Q15" s="296"/>
      <c r="R15" s="296"/>
      <c r="S15" s="296"/>
      <c r="T15" s="296"/>
    </row>
    <row r="16" spans="1:20" x14ac:dyDescent="0.25">
      <c r="E16" s="233"/>
      <c r="F16" s="233"/>
      <c r="G16" s="233"/>
    </row>
    <row r="19" spans="2:7" ht="13" x14ac:dyDescent="0.3">
      <c r="B19" s="297"/>
      <c r="C19" s="291"/>
      <c r="D19" s="291"/>
      <c r="E19" s="291"/>
      <c r="F19" s="291"/>
      <c r="G19" s="291"/>
    </row>
    <row r="20" spans="2:7" ht="13" x14ac:dyDescent="0.3">
      <c r="B20" s="297"/>
      <c r="C20" s="291"/>
      <c r="D20" s="291"/>
      <c r="E20" s="291"/>
      <c r="F20" s="291"/>
      <c r="G20" s="291"/>
    </row>
    <row r="21" spans="2:7" ht="13" x14ac:dyDescent="0.3">
      <c r="B21" s="297"/>
      <c r="C21" s="291"/>
      <c r="D21" s="291"/>
      <c r="E21" s="291"/>
      <c r="F21" s="291"/>
      <c r="G21" s="291"/>
    </row>
    <row r="22" spans="2:7" ht="13" x14ac:dyDescent="0.3">
      <c r="B22" s="297"/>
      <c r="C22" s="291"/>
      <c r="D22" s="291"/>
      <c r="E22" s="291"/>
      <c r="F22" s="291"/>
      <c r="G22" s="291"/>
    </row>
    <row r="25" spans="2:7" x14ac:dyDescent="0.25">
      <c r="C25" s="292"/>
      <c r="D25" s="292"/>
      <c r="E25" s="292"/>
      <c r="F25" s="292"/>
      <c r="G25" s="292"/>
    </row>
    <row r="26" spans="2:7" x14ac:dyDescent="0.25">
      <c r="C26" s="292"/>
      <c r="D26" s="292"/>
      <c r="E26" s="292"/>
      <c r="F26" s="292"/>
      <c r="G26" s="292"/>
    </row>
    <row r="27" spans="2:7" x14ac:dyDescent="0.25">
      <c r="C27" s="292"/>
      <c r="D27" s="292"/>
      <c r="E27" s="292"/>
      <c r="F27" s="292"/>
      <c r="G27" s="292"/>
    </row>
    <row r="28" spans="2:7" x14ac:dyDescent="0.25">
      <c r="C28" s="292"/>
      <c r="D28" s="292"/>
      <c r="E28" s="292"/>
      <c r="F28" s="292"/>
      <c r="G28" s="292"/>
    </row>
    <row r="31" spans="2:7" x14ac:dyDescent="0.25">
      <c r="C31" s="292"/>
      <c r="D31" s="292"/>
      <c r="E31" s="292"/>
      <c r="F31" s="292"/>
      <c r="G31" s="292"/>
    </row>
    <row r="32" spans="2:7" x14ac:dyDescent="0.25">
      <c r="C32" s="292"/>
      <c r="D32" s="292"/>
      <c r="E32" s="292"/>
      <c r="F32" s="292"/>
      <c r="G32" s="292"/>
    </row>
    <row r="33" spans="3:7" x14ac:dyDescent="0.25">
      <c r="C33" s="292"/>
      <c r="D33" s="292"/>
      <c r="E33" s="292"/>
      <c r="F33" s="292"/>
      <c r="G33" s="292"/>
    </row>
    <row r="34" spans="3:7" x14ac:dyDescent="0.25">
      <c r="C34" s="292"/>
      <c r="D34" s="292"/>
      <c r="E34" s="292"/>
      <c r="F34" s="292"/>
      <c r="G34" s="292"/>
    </row>
  </sheetData>
  <mergeCells count="2">
    <mergeCell ref="C7:G7"/>
    <mergeCell ref="C8:G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276C-DEC7-4A15-A9C6-61202780F05F}">
  <dimension ref="A1:G18"/>
  <sheetViews>
    <sheetView workbookViewId="0"/>
  </sheetViews>
  <sheetFormatPr defaultRowHeight="12.5" x14ac:dyDescent="0.25"/>
  <cols>
    <col min="1" max="1" width="38" style="22" customWidth="1"/>
    <col min="2" max="2" width="30.1796875" style="22" customWidth="1"/>
    <col min="3" max="7" width="12.54296875" style="22" customWidth="1"/>
    <col min="8" max="16384" width="8.7265625" style="22"/>
  </cols>
  <sheetData>
    <row r="1" spans="1:7" ht="13" x14ac:dyDescent="0.25">
      <c r="A1" s="65" t="s">
        <v>577</v>
      </c>
    </row>
    <row r="2" spans="1:7" ht="13" x14ac:dyDescent="0.25">
      <c r="A2" s="65" t="s">
        <v>578</v>
      </c>
    </row>
    <row r="4" spans="1:7" x14ac:dyDescent="0.25">
      <c r="A4" s="74" t="s">
        <v>568</v>
      </c>
    </row>
    <row r="5" spans="1:7" x14ac:dyDescent="0.25">
      <c r="A5" s="74" t="s">
        <v>569</v>
      </c>
    </row>
    <row r="7" spans="1:7" ht="13" x14ac:dyDescent="0.25">
      <c r="C7" s="437" t="s">
        <v>210</v>
      </c>
      <c r="D7" s="437"/>
      <c r="E7" s="437"/>
      <c r="F7" s="437"/>
      <c r="G7" s="437"/>
    </row>
    <row r="8" spans="1:7" ht="13" x14ac:dyDescent="0.25">
      <c r="C8" s="437" t="s">
        <v>211</v>
      </c>
      <c r="D8" s="437"/>
      <c r="E8" s="437"/>
      <c r="F8" s="437"/>
      <c r="G8" s="437"/>
    </row>
    <row r="9" spans="1:7" ht="13" x14ac:dyDescent="0.3">
      <c r="C9" s="123" t="s">
        <v>203</v>
      </c>
      <c r="D9" s="123" t="s">
        <v>204</v>
      </c>
      <c r="E9" s="123" t="s">
        <v>205</v>
      </c>
      <c r="F9" s="123" t="s">
        <v>206</v>
      </c>
      <c r="G9" s="123" t="s">
        <v>601</v>
      </c>
    </row>
    <row r="10" spans="1:7" ht="13" x14ac:dyDescent="0.3">
      <c r="C10" s="123" t="s">
        <v>243</v>
      </c>
      <c r="D10" s="123" t="s">
        <v>245</v>
      </c>
      <c r="E10" s="123" t="s">
        <v>246</v>
      </c>
      <c r="F10" s="123" t="s">
        <v>248</v>
      </c>
      <c r="G10" s="123" t="s">
        <v>600</v>
      </c>
    </row>
    <row r="11" spans="1:7" x14ac:dyDescent="0.25">
      <c r="A11" s="226" t="s">
        <v>579</v>
      </c>
      <c r="B11" s="226" t="s">
        <v>580</v>
      </c>
      <c r="C11" s="229">
        <v>88.12</v>
      </c>
      <c r="D11" s="229">
        <v>91.45</v>
      </c>
      <c r="E11" s="229">
        <v>93.04</v>
      </c>
      <c r="F11" s="230">
        <v>87.61</v>
      </c>
      <c r="G11" s="230">
        <v>97.89</v>
      </c>
    </row>
    <row r="12" spans="1:7" x14ac:dyDescent="0.25">
      <c r="A12" s="226" t="s">
        <v>581</v>
      </c>
      <c r="B12" s="226" t="s">
        <v>582</v>
      </c>
      <c r="C12" s="229">
        <v>39.08</v>
      </c>
      <c r="D12" s="229">
        <v>40.4</v>
      </c>
      <c r="E12" s="229">
        <v>41.88</v>
      </c>
      <c r="F12" s="230">
        <v>38.630000000000003</v>
      </c>
      <c r="G12" s="230">
        <v>43.65</v>
      </c>
    </row>
    <row r="13" spans="1:7" x14ac:dyDescent="0.25">
      <c r="A13" s="226" t="s">
        <v>583</v>
      </c>
      <c r="B13" s="226" t="s">
        <v>584</v>
      </c>
      <c r="C13" s="229">
        <v>225.5</v>
      </c>
      <c r="D13" s="229">
        <v>226.36</v>
      </c>
      <c r="E13" s="229">
        <v>222.18</v>
      </c>
      <c r="F13" s="230">
        <v>226.78</v>
      </c>
      <c r="G13" s="231">
        <v>224.27</v>
      </c>
    </row>
    <row r="17" spans="2:7" x14ac:dyDescent="0.25">
      <c r="B17" s="263"/>
      <c r="C17" s="263"/>
      <c r="D17" s="263"/>
      <c r="E17" s="263"/>
      <c r="F17" s="263"/>
      <c r="G17" s="263"/>
    </row>
    <row r="18" spans="2:7" x14ac:dyDescent="0.25">
      <c r="B18" s="263"/>
      <c r="C18" s="263"/>
      <c r="D18" s="263"/>
      <c r="E18" s="263"/>
      <c r="F18" s="263"/>
      <c r="G18" s="263"/>
    </row>
  </sheetData>
  <mergeCells count="2">
    <mergeCell ref="C7:G7"/>
    <mergeCell ref="C8:G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4DD9F-A811-40FE-96C3-C2D27EB3AB7F}">
  <dimension ref="A1:S51"/>
  <sheetViews>
    <sheetView topLeftCell="A21" workbookViewId="0">
      <selection activeCell="B21" sqref="B21"/>
    </sheetView>
  </sheetViews>
  <sheetFormatPr defaultRowHeight="12.5" x14ac:dyDescent="0.35"/>
  <cols>
    <col min="1" max="2" width="50.7265625" style="309" customWidth="1"/>
    <col min="3" max="3" width="20.7265625" style="309" customWidth="1"/>
    <col min="4" max="16384" width="8.7265625" style="309"/>
  </cols>
  <sheetData>
    <row r="1" spans="1:7" ht="13" x14ac:dyDescent="0.35">
      <c r="A1" s="307" t="s">
        <v>614</v>
      </c>
      <c r="B1" s="307"/>
      <c r="C1" s="308"/>
    </row>
    <row r="2" spans="1:7" ht="13" x14ac:dyDescent="0.35">
      <c r="A2" s="307" t="s">
        <v>615</v>
      </c>
      <c r="B2" s="307"/>
      <c r="C2" s="308"/>
      <c r="G2" s="310"/>
    </row>
    <row r="3" spans="1:7" x14ac:dyDescent="0.35">
      <c r="A3" s="308"/>
      <c r="B3" s="308"/>
      <c r="C3" s="308"/>
      <c r="G3" s="310"/>
    </row>
    <row r="4" spans="1:7" x14ac:dyDescent="0.35">
      <c r="A4" s="308" t="s">
        <v>168</v>
      </c>
      <c r="B4" s="308"/>
      <c r="C4" s="308"/>
    </row>
    <row r="5" spans="1:7" x14ac:dyDescent="0.35">
      <c r="A5" s="308" t="s">
        <v>169</v>
      </c>
      <c r="B5" s="308"/>
      <c r="C5" s="308"/>
    </row>
    <row r="6" spans="1:7" x14ac:dyDescent="0.35">
      <c r="A6" s="308"/>
      <c r="B6" s="308"/>
      <c r="C6" s="308"/>
    </row>
    <row r="7" spans="1:7" ht="13" x14ac:dyDescent="0.35">
      <c r="A7" s="308" t="s">
        <v>616</v>
      </c>
      <c r="B7" s="308"/>
      <c r="C7" s="308"/>
    </row>
    <row r="8" spans="1:7" ht="13" x14ac:dyDescent="0.35">
      <c r="A8" s="308" t="s">
        <v>617</v>
      </c>
      <c r="B8" s="308"/>
      <c r="C8" s="308"/>
    </row>
    <row r="9" spans="1:7" x14ac:dyDescent="0.35">
      <c r="A9" s="308"/>
      <c r="B9" s="308"/>
      <c r="C9" s="308"/>
    </row>
    <row r="10" spans="1:7" x14ac:dyDescent="0.35">
      <c r="A10" s="311" t="s">
        <v>531</v>
      </c>
    </row>
    <row r="11" spans="1:7" x14ac:dyDescent="0.35">
      <c r="A11" s="311" t="s">
        <v>618</v>
      </c>
      <c r="B11" s="308"/>
    </row>
    <row r="12" spans="1:7" x14ac:dyDescent="0.35">
      <c r="A12" s="311" t="s">
        <v>472</v>
      </c>
      <c r="B12" s="308"/>
    </row>
    <row r="13" spans="1:7" x14ac:dyDescent="0.35">
      <c r="A13" s="311" t="s">
        <v>368</v>
      </c>
    </row>
    <row r="14" spans="1:7" x14ac:dyDescent="0.35">
      <c r="A14" s="311" t="s">
        <v>619</v>
      </c>
      <c r="B14" s="308"/>
    </row>
    <row r="15" spans="1:7" x14ac:dyDescent="0.35">
      <c r="A15" s="311" t="s">
        <v>474</v>
      </c>
      <c r="B15" s="308"/>
    </row>
    <row r="16" spans="1:7" x14ac:dyDescent="0.35">
      <c r="A16" s="308"/>
      <c r="B16" s="308"/>
      <c r="C16" s="443"/>
    </row>
    <row r="17" spans="1:18" ht="13" x14ac:dyDescent="0.35">
      <c r="A17" s="308"/>
      <c r="B17" s="308"/>
      <c r="C17" s="444" t="s">
        <v>129</v>
      </c>
    </row>
    <row r="18" spans="1:18" ht="13" x14ac:dyDescent="0.35">
      <c r="A18" s="308"/>
      <c r="B18" s="308"/>
      <c r="C18" s="445" t="s">
        <v>620</v>
      </c>
    </row>
    <row r="19" spans="1:18" ht="13" x14ac:dyDescent="0.35">
      <c r="C19" s="445" t="s">
        <v>621</v>
      </c>
      <c r="D19" s="312"/>
    </row>
    <row r="20" spans="1:18" x14ac:dyDescent="0.25">
      <c r="A20" s="313" t="s">
        <v>275</v>
      </c>
      <c r="B20" s="314" t="s">
        <v>276</v>
      </c>
      <c r="C20" s="446">
        <v>45.77</v>
      </c>
      <c r="D20" s="315"/>
      <c r="E20" s="316"/>
      <c r="F20" s="317"/>
      <c r="H20" s="318"/>
      <c r="I20" s="319"/>
    </row>
    <row r="21" spans="1:18" x14ac:dyDescent="0.25">
      <c r="A21" s="313" t="s">
        <v>622</v>
      </c>
      <c r="B21" s="314" t="s">
        <v>623</v>
      </c>
      <c r="C21" s="446">
        <v>14.65</v>
      </c>
      <c r="D21" s="315"/>
      <c r="E21" s="316"/>
      <c r="F21" s="317"/>
      <c r="H21" s="318"/>
      <c r="I21" s="319"/>
    </row>
    <row r="22" spans="1:18" x14ac:dyDescent="0.25">
      <c r="A22" s="313" t="s">
        <v>624</v>
      </c>
      <c r="B22" s="314" t="s">
        <v>625</v>
      </c>
      <c r="C22" s="446">
        <v>31.63</v>
      </c>
      <c r="D22" s="315"/>
      <c r="E22" s="316"/>
      <c r="F22" s="320"/>
      <c r="H22" s="318"/>
      <c r="I22" s="319"/>
    </row>
    <row r="23" spans="1:18" x14ac:dyDescent="0.25">
      <c r="A23" s="313" t="s">
        <v>285</v>
      </c>
      <c r="B23" s="314" t="s">
        <v>286</v>
      </c>
      <c r="C23" s="446">
        <v>3.11</v>
      </c>
      <c r="D23" s="315"/>
      <c r="E23" s="316"/>
      <c r="F23" s="317"/>
      <c r="H23" s="318"/>
      <c r="I23" s="319"/>
    </row>
    <row r="24" spans="1:18" x14ac:dyDescent="0.25">
      <c r="A24" s="313" t="s">
        <v>287</v>
      </c>
      <c r="B24" s="314" t="s">
        <v>288</v>
      </c>
      <c r="C24" s="446">
        <v>4.83</v>
      </c>
      <c r="D24" s="315"/>
      <c r="E24" s="316"/>
      <c r="F24" s="320"/>
      <c r="H24" s="318"/>
      <c r="I24" s="319"/>
    </row>
    <row r="25" spans="1:18" x14ac:dyDescent="0.25">
      <c r="A25" s="310"/>
      <c r="B25" s="310"/>
      <c r="C25" s="447"/>
      <c r="D25" s="321"/>
      <c r="E25" s="316"/>
      <c r="F25" s="322"/>
      <c r="H25" s="318"/>
      <c r="I25" s="323"/>
      <c r="R25" s="316"/>
    </row>
    <row r="26" spans="1:18" ht="13" x14ac:dyDescent="0.25">
      <c r="A26" s="310"/>
      <c r="B26" s="310"/>
      <c r="C26" s="444" t="s">
        <v>129</v>
      </c>
      <c r="D26" s="324"/>
      <c r="E26" s="316"/>
      <c r="F26" s="317"/>
      <c r="H26" s="318"/>
      <c r="I26" s="325"/>
      <c r="R26" s="316"/>
    </row>
    <row r="27" spans="1:18" ht="13" x14ac:dyDescent="0.25">
      <c r="A27" s="310"/>
      <c r="B27" s="310"/>
      <c r="C27" s="445" t="s">
        <v>170</v>
      </c>
      <c r="D27" s="324"/>
      <c r="E27" s="316"/>
      <c r="F27" s="317"/>
      <c r="H27" s="318"/>
      <c r="I27" s="325"/>
      <c r="R27" s="316"/>
    </row>
    <row r="28" spans="1:18" ht="13" x14ac:dyDescent="0.25">
      <c r="C28" s="445" t="s">
        <v>626</v>
      </c>
      <c r="D28" s="324"/>
      <c r="E28" s="316"/>
      <c r="F28" s="317"/>
      <c r="H28" s="318"/>
      <c r="I28" s="325"/>
      <c r="R28" s="316"/>
    </row>
    <row r="29" spans="1:18" x14ac:dyDescent="0.25">
      <c r="A29" s="313" t="s">
        <v>627</v>
      </c>
      <c r="B29" s="313" t="s">
        <v>158</v>
      </c>
      <c r="C29" s="446">
        <v>26.32</v>
      </c>
      <c r="D29" s="315"/>
      <c r="E29" s="316"/>
      <c r="F29" s="317"/>
      <c r="H29" s="318"/>
      <c r="I29" s="319"/>
      <c r="R29" s="316"/>
    </row>
    <row r="30" spans="1:18" x14ac:dyDescent="0.25">
      <c r="A30" s="313" t="s">
        <v>159</v>
      </c>
      <c r="B30" s="313" t="s">
        <v>160</v>
      </c>
      <c r="C30" s="446">
        <v>11.7</v>
      </c>
      <c r="D30" s="315"/>
      <c r="E30" s="316"/>
      <c r="F30" s="317"/>
      <c r="H30" s="318"/>
      <c r="I30" s="319"/>
      <c r="R30" s="316"/>
    </row>
    <row r="31" spans="1:18" x14ac:dyDescent="0.25">
      <c r="A31" s="313" t="s">
        <v>628</v>
      </c>
      <c r="B31" s="313" t="s">
        <v>154</v>
      </c>
      <c r="C31" s="446">
        <v>2.8</v>
      </c>
      <c r="D31" s="315"/>
      <c r="E31" s="316"/>
      <c r="F31" s="317"/>
      <c r="H31" s="318"/>
      <c r="I31" s="319"/>
      <c r="R31" s="316"/>
    </row>
    <row r="32" spans="1:18" x14ac:dyDescent="0.25">
      <c r="A32" s="313" t="s">
        <v>629</v>
      </c>
      <c r="B32" s="313" t="s">
        <v>630</v>
      </c>
      <c r="C32" s="446">
        <v>0.56000000000000005</v>
      </c>
      <c r="D32" s="315"/>
      <c r="E32" s="316"/>
      <c r="F32" s="317"/>
      <c r="H32" s="318"/>
      <c r="I32" s="319"/>
      <c r="R32" s="316"/>
    </row>
    <row r="33" spans="1:19" x14ac:dyDescent="0.25">
      <c r="A33" s="313" t="s">
        <v>631</v>
      </c>
      <c r="B33" s="313" t="s">
        <v>632</v>
      </c>
      <c r="C33" s="446">
        <v>33.53</v>
      </c>
      <c r="D33" s="315"/>
      <c r="E33" s="316"/>
      <c r="F33" s="317"/>
      <c r="H33" s="318"/>
      <c r="I33" s="319"/>
      <c r="R33" s="316"/>
    </row>
    <row r="34" spans="1:19" x14ac:dyDescent="0.25">
      <c r="A34" s="313" t="s">
        <v>633</v>
      </c>
      <c r="B34" s="313" t="s">
        <v>634</v>
      </c>
      <c r="C34" s="446">
        <v>5.57</v>
      </c>
      <c r="D34" s="315"/>
      <c r="E34" s="316"/>
      <c r="F34" s="317"/>
      <c r="H34" s="318"/>
      <c r="I34" s="319"/>
      <c r="R34" s="316"/>
    </row>
    <row r="35" spans="1:19" x14ac:dyDescent="0.25">
      <c r="A35" s="313" t="s">
        <v>635</v>
      </c>
      <c r="B35" s="313" t="s">
        <v>636</v>
      </c>
      <c r="C35" s="446">
        <v>5.57</v>
      </c>
      <c r="D35" s="315"/>
      <c r="E35" s="316"/>
      <c r="F35" s="322"/>
      <c r="H35" s="318"/>
      <c r="I35" s="319"/>
      <c r="R35" s="316"/>
    </row>
    <row r="36" spans="1:19" x14ac:dyDescent="0.25">
      <c r="A36" s="313" t="s">
        <v>637</v>
      </c>
      <c r="B36" s="313" t="s">
        <v>638</v>
      </c>
      <c r="C36" s="446">
        <v>6.31</v>
      </c>
      <c r="D36" s="315"/>
      <c r="E36" s="316"/>
      <c r="F36" s="317"/>
      <c r="H36" s="318"/>
      <c r="I36" s="319"/>
      <c r="R36" s="316"/>
    </row>
    <row r="37" spans="1:19" x14ac:dyDescent="0.25">
      <c r="A37" s="313" t="s">
        <v>287</v>
      </c>
      <c r="B37" s="313" t="s">
        <v>288</v>
      </c>
      <c r="C37" s="446">
        <v>7.64</v>
      </c>
      <c r="D37" s="315"/>
      <c r="E37" s="316"/>
      <c r="F37" s="317"/>
      <c r="H37" s="318"/>
      <c r="I37" s="319"/>
    </row>
    <row r="38" spans="1:19" x14ac:dyDescent="0.25">
      <c r="A38" s="310"/>
      <c r="B38" s="310"/>
      <c r="C38" s="448"/>
      <c r="D38" s="324"/>
      <c r="E38" s="316"/>
      <c r="F38" s="317"/>
      <c r="H38" s="318"/>
      <c r="I38" s="323"/>
      <c r="S38" s="316"/>
    </row>
    <row r="39" spans="1:19" ht="13" x14ac:dyDescent="0.25">
      <c r="A39" s="310"/>
      <c r="B39" s="310"/>
      <c r="C39" s="444" t="s">
        <v>129</v>
      </c>
      <c r="D39" s="324"/>
      <c r="E39" s="316"/>
      <c r="F39" s="317"/>
      <c r="H39" s="318"/>
      <c r="I39" s="325"/>
      <c r="S39" s="316"/>
    </row>
    <row r="40" spans="1:19" ht="13" x14ac:dyDescent="0.25">
      <c r="A40" s="310"/>
      <c r="B40" s="310"/>
      <c r="C40" s="445" t="s">
        <v>639</v>
      </c>
      <c r="D40" s="324"/>
      <c r="E40" s="316"/>
      <c r="F40" s="317"/>
      <c r="H40" s="318"/>
      <c r="I40" s="325"/>
      <c r="S40" s="316"/>
    </row>
    <row r="41" spans="1:19" ht="13" x14ac:dyDescent="0.25">
      <c r="C41" s="445" t="s">
        <v>640</v>
      </c>
      <c r="D41" s="324"/>
      <c r="E41" s="316"/>
      <c r="F41" s="317"/>
      <c r="H41" s="318"/>
      <c r="I41" s="325"/>
      <c r="S41" s="316"/>
    </row>
    <row r="42" spans="1:19" x14ac:dyDescent="0.25">
      <c r="A42" s="313" t="s">
        <v>627</v>
      </c>
      <c r="B42" s="313" t="s">
        <v>158</v>
      </c>
      <c r="C42" s="446">
        <v>20.04</v>
      </c>
      <c r="D42" s="315"/>
      <c r="E42" s="316"/>
      <c r="F42" s="317"/>
      <c r="H42" s="318"/>
      <c r="I42" s="319"/>
      <c r="S42" s="316"/>
    </row>
    <row r="43" spans="1:19" x14ac:dyDescent="0.25">
      <c r="A43" s="313" t="s">
        <v>159</v>
      </c>
      <c r="B43" s="313" t="s">
        <v>160</v>
      </c>
      <c r="C43" s="446">
        <v>16.09</v>
      </c>
      <c r="D43" s="315"/>
      <c r="E43" s="316"/>
      <c r="F43" s="317"/>
      <c r="H43" s="318"/>
      <c r="I43" s="319"/>
      <c r="S43" s="316"/>
    </row>
    <row r="44" spans="1:19" x14ac:dyDescent="0.25">
      <c r="A44" s="313" t="s">
        <v>628</v>
      </c>
      <c r="B44" s="313" t="s">
        <v>154</v>
      </c>
      <c r="C44" s="446">
        <v>4.34</v>
      </c>
      <c r="D44" s="315"/>
      <c r="E44" s="316"/>
      <c r="F44" s="317"/>
      <c r="H44" s="318"/>
      <c r="I44" s="319"/>
      <c r="S44" s="316"/>
    </row>
    <row r="45" spans="1:19" x14ac:dyDescent="0.25">
      <c r="A45" s="313" t="s">
        <v>629</v>
      </c>
      <c r="B45" s="313" t="s">
        <v>630</v>
      </c>
      <c r="C45" s="446">
        <v>8.8800000000000008</v>
      </c>
      <c r="D45" s="315"/>
      <c r="E45" s="316"/>
      <c r="F45" s="325"/>
      <c r="H45" s="318"/>
      <c r="I45" s="319"/>
      <c r="S45" s="316"/>
    </row>
    <row r="46" spans="1:19" x14ac:dyDescent="0.25">
      <c r="A46" s="313" t="s">
        <v>631</v>
      </c>
      <c r="B46" s="313" t="s">
        <v>632</v>
      </c>
      <c r="C46" s="446">
        <v>8.14</v>
      </c>
      <c r="D46" s="315"/>
      <c r="E46" s="316"/>
      <c r="F46" s="325"/>
      <c r="H46" s="318"/>
      <c r="I46" s="319"/>
      <c r="S46" s="316"/>
    </row>
    <row r="47" spans="1:19" x14ac:dyDescent="0.25">
      <c r="A47" s="313" t="s">
        <v>633</v>
      </c>
      <c r="B47" s="313" t="s">
        <v>634</v>
      </c>
      <c r="C47" s="446">
        <v>2.95</v>
      </c>
      <c r="D47" s="315"/>
      <c r="E47" s="316"/>
      <c r="F47" s="325"/>
      <c r="H47" s="318"/>
      <c r="I47" s="319"/>
    </row>
    <row r="48" spans="1:19" x14ac:dyDescent="0.25">
      <c r="A48" s="313" t="s">
        <v>635</v>
      </c>
      <c r="B48" s="313" t="s">
        <v>636</v>
      </c>
      <c r="C48" s="446">
        <v>6.92</v>
      </c>
      <c r="D48" s="315"/>
      <c r="E48" s="316"/>
      <c r="F48" s="325"/>
      <c r="H48" s="318"/>
      <c r="I48" s="319"/>
    </row>
    <row r="49" spans="1:9" x14ac:dyDescent="0.25">
      <c r="A49" s="313" t="s">
        <v>641</v>
      </c>
      <c r="B49" s="313" t="s">
        <v>638</v>
      </c>
      <c r="C49" s="446">
        <v>19.559999999999999</v>
      </c>
      <c r="D49" s="315"/>
      <c r="E49" s="316"/>
      <c r="F49" s="325"/>
      <c r="H49" s="318"/>
      <c r="I49" s="319"/>
    </row>
    <row r="50" spans="1:9" x14ac:dyDescent="0.25">
      <c r="A50" s="313" t="s">
        <v>287</v>
      </c>
      <c r="B50" s="313" t="s">
        <v>288</v>
      </c>
      <c r="C50" s="446">
        <v>13.11</v>
      </c>
      <c r="D50" s="315"/>
      <c r="E50" s="316"/>
      <c r="F50" s="325"/>
      <c r="H50" s="318"/>
      <c r="I50" s="319"/>
    </row>
    <row r="51" spans="1:9" x14ac:dyDescent="0.35">
      <c r="C51" s="449"/>
    </row>
  </sheetData>
  <pageMargins left="0.7" right="0.7" top="0.75" bottom="0.75" header="0.3" footer="0.3"/>
  <pageSetup orientation="portrait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F685-CE7E-4271-B32E-97A725C31563}">
  <sheetPr>
    <pageSetUpPr fitToPage="1"/>
  </sheetPr>
  <dimension ref="A1:AI51"/>
  <sheetViews>
    <sheetView workbookViewId="0">
      <selection activeCell="G18" sqref="G18"/>
    </sheetView>
  </sheetViews>
  <sheetFormatPr defaultRowHeight="12.5" x14ac:dyDescent="0.35"/>
  <cols>
    <col min="1" max="2" width="20.7265625" style="308" customWidth="1"/>
    <col min="3" max="3" width="10.7265625" style="308" customWidth="1"/>
    <col min="4" max="4" width="10.54296875" style="308" bestFit="1" customWidth="1"/>
    <col min="5" max="5" width="10.54296875" style="308" customWidth="1"/>
    <col min="6" max="16384" width="8.7265625" style="308"/>
  </cols>
  <sheetData>
    <row r="1" spans="1:26" ht="13" x14ac:dyDescent="0.35">
      <c r="A1" s="307" t="s">
        <v>642</v>
      </c>
      <c r="B1" s="307"/>
    </row>
    <row r="2" spans="1:26" ht="13" x14ac:dyDescent="0.35">
      <c r="A2" s="307" t="s">
        <v>643</v>
      </c>
      <c r="B2" s="307"/>
    </row>
    <row r="4" spans="1:26" x14ac:dyDescent="0.35">
      <c r="A4" s="308" t="s">
        <v>168</v>
      </c>
    </row>
    <row r="5" spans="1:26" x14ac:dyDescent="0.35">
      <c r="A5" s="308" t="s">
        <v>169</v>
      </c>
    </row>
    <row r="7" spans="1:26" x14ac:dyDescent="0.35">
      <c r="A7" s="311" t="s">
        <v>644</v>
      </c>
      <c r="B7" s="311"/>
    </row>
    <row r="8" spans="1:26" x14ac:dyDescent="0.35">
      <c r="A8" s="311" t="s">
        <v>645</v>
      </c>
      <c r="B8" s="311"/>
      <c r="C8" s="443"/>
      <c r="D8" s="443"/>
      <c r="L8" s="326"/>
      <c r="M8" s="326"/>
      <c r="N8" s="309"/>
      <c r="O8" s="309"/>
      <c r="P8" s="309"/>
      <c r="Q8" s="309"/>
    </row>
    <row r="9" spans="1:26" x14ac:dyDescent="0.35">
      <c r="A9" s="311"/>
      <c r="B9" s="311"/>
      <c r="C9" s="443"/>
      <c r="D9" s="443"/>
      <c r="L9" s="326"/>
      <c r="M9" s="326"/>
      <c r="N9" s="309"/>
      <c r="O9" s="309"/>
      <c r="P9" s="309"/>
      <c r="Q9" s="309"/>
    </row>
    <row r="10" spans="1:26" ht="13" x14ac:dyDescent="0.35">
      <c r="C10" s="444" t="s">
        <v>129</v>
      </c>
      <c r="D10" s="443"/>
      <c r="E10" s="327"/>
      <c r="L10" s="326"/>
      <c r="M10" s="326"/>
      <c r="N10" s="309"/>
      <c r="O10" s="309"/>
      <c r="P10" s="309"/>
      <c r="Q10" s="309"/>
    </row>
    <row r="11" spans="1:26" x14ac:dyDescent="0.25">
      <c r="A11" s="328" t="s">
        <v>646</v>
      </c>
      <c r="B11" s="328" t="s">
        <v>647</v>
      </c>
      <c r="C11" s="450">
        <v>37.119999999999997</v>
      </c>
      <c r="D11" s="451"/>
      <c r="E11" s="329"/>
      <c r="F11" s="330"/>
      <c r="G11" s="330"/>
      <c r="L11" s="331"/>
      <c r="N11" s="331"/>
      <c r="O11" s="331"/>
      <c r="P11" s="331"/>
      <c r="Q11" s="331"/>
    </row>
    <row r="12" spans="1:26" x14ac:dyDescent="0.25">
      <c r="A12" s="328" t="s">
        <v>648</v>
      </c>
      <c r="B12" s="328" t="s">
        <v>649</v>
      </c>
      <c r="C12" s="450">
        <v>62.88</v>
      </c>
      <c r="D12" s="451"/>
      <c r="E12" s="329"/>
      <c r="F12" s="330"/>
      <c r="G12" s="330"/>
      <c r="I12" s="331"/>
      <c r="J12" s="331"/>
      <c r="K12" s="331"/>
      <c r="L12" s="331"/>
      <c r="N12" s="331"/>
      <c r="O12" s="331"/>
      <c r="P12" s="331"/>
      <c r="Q12" s="331"/>
    </row>
    <row r="13" spans="1:26" x14ac:dyDescent="0.35">
      <c r="A13" s="332"/>
      <c r="B13" s="310"/>
      <c r="C13" s="452"/>
      <c r="D13" s="453"/>
      <c r="E13" s="330"/>
      <c r="F13" s="330"/>
      <c r="G13" s="330"/>
      <c r="L13" s="331"/>
      <c r="X13" s="333"/>
      <c r="Y13" s="334"/>
      <c r="Z13" s="334"/>
    </row>
    <row r="14" spans="1:26" x14ac:dyDescent="0.35">
      <c r="A14" s="332"/>
      <c r="B14" s="310"/>
      <c r="C14" s="452"/>
      <c r="D14" s="453"/>
      <c r="E14" s="330"/>
      <c r="F14" s="330"/>
      <c r="G14" s="330"/>
      <c r="W14" s="333"/>
      <c r="X14" s="334"/>
      <c r="Y14" s="334"/>
    </row>
    <row r="15" spans="1:26" x14ac:dyDescent="0.35">
      <c r="A15" s="332"/>
      <c r="B15" s="310"/>
      <c r="C15" s="452"/>
      <c r="D15" s="453"/>
      <c r="E15" s="330"/>
      <c r="F15" s="330"/>
      <c r="G15" s="330"/>
      <c r="M15" s="326"/>
      <c r="N15" s="326"/>
      <c r="W15" s="333"/>
      <c r="X15" s="334"/>
      <c r="Y15" s="334"/>
    </row>
    <row r="16" spans="1:26" x14ac:dyDescent="0.35">
      <c r="A16" s="327"/>
      <c r="B16" s="327"/>
      <c r="C16" s="310"/>
      <c r="D16" s="310"/>
      <c r="E16" s="326"/>
      <c r="F16" s="326"/>
      <c r="G16" s="326"/>
      <c r="W16" s="333"/>
      <c r="X16" s="334"/>
      <c r="Y16" s="334"/>
    </row>
    <row r="17" spans="3:35" ht="13.4" customHeight="1" x14ac:dyDescent="0.35">
      <c r="C17" s="335"/>
      <c r="D17" s="310"/>
      <c r="E17" s="326"/>
      <c r="F17" s="335"/>
      <c r="G17" s="326"/>
      <c r="H17" s="326"/>
      <c r="W17" s="333"/>
      <c r="X17" s="334"/>
      <c r="Y17" s="334"/>
    </row>
    <row r="18" spans="3:35" ht="13.4" customHeight="1" x14ac:dyDescent="0.35">
      <c r="C18" s="335"/>
      <c r="D18" s="335"/>
      <c r="E18" s="335"/>
      <c r="F18" s="335"/>
      <c r="G18" s="335"/>
      <c r="H18" s="336"/>
      <c r="W18" s="333"/>
      <c r="X18" s="334"/>
      <c r="Y18" s="334"/>
    </row>
    <row r="21" spans="3:35" x14ac:dyDescent="0.35">
      <c r="C21" s="335"/>
    </row>
    <row r="22" spans="3:35" x14ac:dyDescent="0.35">
      <c r="C22" s="335"/>
    </row>
    <row r="26" spans="3:35" x14ac:dyDescent="0.35">
      <c r="AI26" s="337"/>
    </row>
    <row r="51" spans="4:4" ht="13" x14ac:dyDescent="0.35">
      <c r="D51" s="307"/>
    </row>
  </sheetData>
  <pageMargins left="0.7" right="0.7" top="0.75" bottom="0.75" header="0.3" footer="0.3"/>
  <pageSetup paperSize="9" scale="67" orientation="landscape" r:id="rId1"/>
  <headerFooter>
    <oddHeader>&amp;L&amp;"Calibri"&amp;10&amp;K000000 TERHAD&amp;1#_x000D_</oddHeader>
    <oddFooter>&amp;R_x000D_&amp;1#&amp;"Calibri"&amp;10&amp;K000000 TERHAD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6954-481A-4939-871C-6C9D85477046}">
  <sheetPr>
    <pageSetUpPr fitToPage="1"/>
  </sheetPr>
  <dimension ref="A1:AI35"/>
  <sheetViews>
    <sheetView workbookViewId="0">
      <selection activeCell="B21" sqref="B21"/>
    </sheetView>
  </sheetViews>
  <sheetFormatPr defaultRowHeight="12.5" x14ac:dyDescent="0.35"/>
  <cols>
    <col min="1" max="2" width="20.7265625" style="308" customWidth="1"/>
    <col min="3" max="6" width="10.7265625" style="308" customWidth="1"/>
    <col min="7" max="16384" width="8.7265625" style="308"/>
  </cols>
  <sheetData>
    <row r="1" spans="1:17" ht="13" x14ac:dyDescent="0.35">
      <c r="A1" s="307" t="s">
        <v>650</v>
      </c>
      <c r="B1" s="307"/>
    </row>
    <row r="2" spans="1:17" ht="13" x14ac:dyDescent="0.35">
      <c r="A2" s="307" t="s">
        <v>651</v>
      </c>
      <c r="B2" s="307"/>
    </row>
    <row r="4" spans="1:17" x14ac:dyDescent="0.35">
      <c r="A4" s="308" t="s">
        <v>168</v>
      </c>
    </row>
    <row r="5" spans="1:17" x14ac:dyDescent="0.35">
      <c r="A5" s="308" t="s">
        <v>169</v>
      </c>
    </row>
    <row r="7" spans="1:17" ht="13" x14ac:dyDescent="0.35">
      <c r="A7" s="308" t="s">
        <v>616</v>
      </c>
    </row>
    <row r="8" spans="1:17" ht="13" x14ac:dyDescent="0.35">
      <c r="A8" s="308" t="s">
        <v>617</v>
      </c>
    </row>
    <row r="10" spans="1:17" x14ac:dyDescent="0.35">
      <c r="A10" s="308" t="s">
        <v>652</v>
      </c>
    </row>
    <row r="11" spans="1:17" x14ac:dyDescent="0.35">
      <c r="A11" s="308" t="s">
        <v>653</v>
      </c>
    </row>
    <row r="13" spans="1:17" ht="13" x14ac:dyDescent="0.35">
      <c r="C13" s="454" t="s">
        <v>129</v>
      </c>
      <c r="D13" s="454"/>
      <c r="E13" s="454"/>
      <c r="F13" s="454"/>
      <c r="G13" s="443"/>
      <c r="L13" s="326"/>
      <c r="M13" s="326"/>
      <c r="N13" s="309"/>
      <c r="O13" s="309"/>
      <c r="P13" s="309"/>
      <c r="Q13" s="309"/>
    </row>
    <row r="14" spans="1:17" ht="13" x14ac:dyDescent="0.35">
      <c r="C14" s="455" t="s">
        <v>829</v>
      </c>
      <c r="D14" s="455" t="s">
        <v>830</v>
      </c>
      <c r="E14" s="455" t="s">
        <v>831</v>
      </c>
      <c r="F14" s="455" t="s">
        <v>832</v>
      </c>
      <c r="G14" s="443"/>
      <c r="I14" s="338"/>
      <c r="L14" s="331"/>
      <c r="N14" s="331"/>
      <c r="O14" s="331"/>
      <c r="P14" s="331"/>
      <c r="Q14" s="331"/>
    </row>
    <row r="15" spans="1:17" ht="13" x14ac:dyDescent="0.35">
      <c r="C15" s="456" t="s">
        <v>833</v>
      </c>
      <c r="D15" s="457" t="s">
        <v>834</v>
      </c>
      <c r="E15" s="457" t="s">
        <v>835</v>
      </c>
      <c r="F15" s="457" t="s">
        <v>836</v>
      </c>
      <c r="G15" s="443"/>
      <c r="L15" s="331"/>
      <c r="N15" s="331"/>
      <c r="O15" s="331"/>
      <c r="P15" s="331"/>
      <c r="Q15" s="331"/>
    </row>
    <row r="16" spans="1:17" x14ac:dyDescent="0.35">
      <c r="A16" s="339" t="s">
        <v>654</v>
      </c>
      <c r="B16" s="339" t="s">
        <v>655</v>
      </c>
      <c r="C16" s="458">
        <v>1.67</v>
      </c>
      <c r="D16" s="458">
        <v>4.3</v>
      </c>
      <c r="E16" s="458">
        <v>6.57</v>
      </c>
      <c r="F16" s="458">
        <v>7.95</v>
      </c>
      <c r="G16" s="443"/>
      <c r="H16" s="340"/>
      <c r="I16" s="331"/>
      <c r="J16" s="331"/>
      <c r="K16" s="331"/>
      <c r="L16" s="331"/>
      <c r="N16" s="331"/>
      <c r="O16" s="331"/>
      <c r="P16" s="331"/>
      <c r="Q16" s="331"/>
    </row>
    <row r="17" spans="1:35" x14ac:dyDescent="0.35">
      <c r="A17" s="339" t="s">
        <v>656</v>
      </c>
      <c r="B17" s="339" t="s">
        <v>657</v>
      </c>
      <c r="C17" s="458">
        <v>1.67</v>
      </c>
      <c r="D17" s="458">
        <v>4.4000000000000004</v>
      </c>
      <c r="E17" s="458">
        <v>6.95</v>
      </c>
      <c r="F17" s="458">
        <v>9</v>
      </c>
      <c r="G17" s="443"/>
      <c r="L17" s="331"/>
      <c r="N17" s="331"/>
      <c r="O17" s="331"/>
      <c r="P17" s="331"/>
      <c r="Q17" s="331"/>
    </row>
    <row r="18" spans="1:35" ht="13.4" customHeight="1" x14ac:dyDescent="0.35">
      <c r="A18" s="313" t="s">
        <v>658</v>
      </c>
      <c r="B18" s="313" t="s">
        <v>659</v>
      </c>
      <c r="C18" s="458">
        <v>0.84</v>
      </c>
      <c r="D18" s="458">
        <v>2</v>
      </c>
      <c r="E18" s="458">
        <v>3.86</v>
      </c>
      <c r="F18" s="458">
        <v>5.59</v>
      </c>
      <c r="G18" s="443"/>
      <c r="L18" s="331"/>
      <c r="X18" s="333"/>
      <c r="Y18" s="334"/>
      <c r="Z18" s="334"/>
    </row>
    <row r="19" spans="1:35" ht="13.4" customHeight="1" x14ac:dyDescent="0.35">
      <c r="A19" s="313" t="s">
        <v>660</v>
      </c>
      <c r="B19" s="313" t="s">
        <v>661</v>
      </c>
      <c r="C19" s="458">
        <v>0.46</v>
      </c>
      <c r="D19" s="458">
        <v>1.0900000000000001</v>
      </c>
      <c r="E19" s="458">
        <v>1.34</v>
      </c>
      <c r="F19" s="458">
        <v>1.47</v>
      </c>
      <c r="G19" s="443"/>
      <c r="W19" s="333"/>
      <c r="X19" s="334"/>
      <c r="Y19" s="334"/>
    </row>
    <row r="20" spans="1:35" ht="13.4" customHeight="1" x14ac:dyDescent="0.35">
      <c r="A20" s="313" t="s">
        <v>662</v>
      </c>
      <c r="B20" s="313" t="s">
        <v>663</v>
      </c>
      <c r="C20" s="458">
        <v>0.37</v>
      </c>
      <c r="D20" s="458">
        <v>1.31</v>
      </c>
      <c r="E20" s="458">
        <v>1.75</v>
      </c>
      <c r="F20" s="458">
        <v>1.94</v>
      </c>
      <c r="G20" s="443"/>
      <c r="M20" s="326"/>
      <c r="N20" s="326"/>
      <c r="W20" s="333"/>
      <c r="X20" s="334"/>
      <c r="Y20" s="334"/>
    </row>
    <row r="21" spans="1:35" x14ac:dyDescent="0.35">
      <c r="A21" s="327"/>
      <c r="B21" s="327"/>
      <c r="C21" s="452"/>
      <c r="D21" s="452"/>
      <c r="E21" s="459"/>
      <c r="F21" s="459"/>
      <c r="G21" s="459"/>
      <c r="W21" s="333"/>
      <c r="X21" s="334"/>
      <c r="Y21" s="334"/>
    </row>
    <row r="22" spans="1:35" ht="13.4" customHeight="1" x14ac:dyDescent="0.35">
      <c r="D22" s="310"/>
      <c r="E22" s="326"/>
      <c r="F22" s="335"/>
      <c r="G22" s="326"/>
      <c r="H22" s="326"/>
      <c r="W22" s="333"/>
      <c r="X22" s="334"/>
      <c r="Y22" s="334"/>
    </row>
    <row r="23" spans="1:35" x14ac:dyDescent="0.25">
      <c r="C23" s="341"/>
      <c r="D23" s="342"/>
      <c r="E23" s="342"/>
      <c r="F23" s="342"/>
      <c r="G23" s="335"/>
      <c r="H23" s="336"/>
      <c r="W23" s="333"/>
      <c r="X23" s="334"/>
      <c r="Y23" s="334"/>
    </row>
    <row r="24" spans="1:35" x14ac:dyDescent="0.25">
      <c r="C24" s="341"/>
      <c r="D24" s="342"/>
      <c r="E24" s="342"/>
      <c r="F24" s="342"/>
    </row>
    <row r="25" spans="1:35" x14ac:dyDescent="0.25">
      <c r="C25" s="343"/>
      <c r="D25" s="342"/>
      <c r="E25" s="342"/>
      <c r="F25" s="342"/>
    </row>
    <row r="26" spans="1:35" x14ac:dyDescent="0.25">
      <c r="C26" s="343"/>
      <c r="D26" s="342"/>
      <c r="E26" s="342"/>
      <c r="F26" s="342"/>
    </row>
    <row r="27" spans="1:35" x14ac:dyDescent="0.25">
      <c r="C27" s="343"/>
      <c r="D27" s="342"/>
      <c r="E27" s="342"/>
      <c r="F27" s="342"/>
    </row>
    <row r="30" spans="1:35" x14ac:dyDescent="0.35">
      <c r="C30" s="340"/>
      <c r="D30" s="340"/>
      <c r="E30" s="340"/>
      <c r="F30" s="340"/>
    </row>
    <row r="31" spans="1:35" x14ac:dyDescent="0.35">
      <c r="C31" s="340"/>
      <c r="D31" s="340"/>
      <c r="E31" s="340"/>
      <c r="F31" s="340"/>
      <c r="AI31" s="337"/>
    </row>
    <row r="32" spans="1:35" x14ac:dyDescent="0.35">
      <c r="C32" s="340"/>
      <c r="D32" s="340"/>
      <c r="E32" s="340"/>
      <c r="F32" s="340"/>
    </row>
    <row r="33" spans="3:6" x14ac:dyDescent="0.35">
      <c r="C33" s="340"/>
      <c r="D33" s="340"/>
      <c r="E33" s="340"/>
      <c r="F33" s="340"/>
    </row>
    <row r="34" spans="3:6" x14ac:dyDescent="0.35">
      <c r="C34" s="340"/>
      <c r="D34" s="340"/>
      <c r="E34" s="340"/>
      <c r="F34" s="340"/>
    </row>
    <row r="35" spans="3:6" x14ac:dyDescent="0.35">
      <c r="C35" s="340"/>
      <c r="D35" s="340"/>
      <c r="E35" s="340"/>
      <c r="F35" s="340"/>
    </row>
  </sheetData>
  <mergeCells count="1">
    <mergeCell ref="C13:F13"/>
  </mergeCells>
  <pageMargins left="0.7" right="0.7" top="0.75" bottom="0.75" header="0.3" footer="0.3"/>
  <pageSetup paperSize="9" scale="66" orientation="landscape" r:id="rId1"/>
  <headerFooter>
    <oddHeader>&amp;L&amp;"Calibri"&amp;10&amp;K000000 TERHAD&amp;1#_x000D_</oddHeader>
    <oddFooter>&amp;R_x000D_&amp;1#&amp;"Calibri"&amp;10&amp;K000000 TERHAD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437C-E8F9-4F02-9F50-D600448423F0}">
  <dimension ref="A1:F20"/>
  <sheetViews>
    <sheetView topLeftCell="B1" workbookViewId="0">
      <selection activeCell="B21" sqref="B21"/>
    </sheetView>
  </sheetViews>
  <sheetFormatPr defaultRowHeight="12.5" x14ac:dyDescent="0.35"/>
  <cols>
    <col min="1" max="2" width="50.7265625" style="345" customWidth="1"/>
    <col min="3" max="6" width="9.1796875" style="345" customWidth="1"/>
    <col min="7" max="16384" width="8.7265625" style="345"/>
  </cols>
  <sheetData>
    <row r="1" spans="1:6" ht="13" x14ac:dyDescent="0.35">
      <c r="A1" s="344" t="s">
        <v>664</v>
      </c>
    </row>
    <row r="2" spans="1:6" ht="13" x14ac:dyDescent="0.35">
      <c r="A2" s="346" t="s">
        <v>665</v>
      </c>
    </row>
    <row r="3" spans="1:6" x14ac:dyDescent="0.35">
      <c r="A3" s="347"/>
    </row>
    <row r="4" spans="1:6" x14ac:dyDescent="0.35">
      <c r="A4" s="348" t="s">
        <v>568</v>
      </c>
    </row>
    <row r="5" spans="1:6" x14ac:dyDescent="0.35">
      <c r="A5" s="348" t="s">
        <v>569</v>
      </c>
    </row>
    <row r="6" spans="1:6" x14ac:dyDescent="0.35">
      <c r="A6" s="348"/>
    </row>
    <row r="7" spans="1:6" x14ac:dyDescent="0.35">
      <c r="A7" s="308" t="s">
        <v>666</v>
      </c>
    </row>
    <row r="8" spans="1:6" x14ac:dyDescent="0.35">
      <c r="A8" s="308" t="s">
        <v>292</v>
      </c>
    </row>
    <row r="9" spans="1:6" x14ac:dyDescent="0.35">
      <c r="A9" s="308"/>
    </row>
    <row r="10" spans="1:6" ht="13" x14ac:dyDescent="0.35">
      <c r="C10" s="440" t="s">
        <v>667</v>
      </c>
      <c r="D10" s="440"/>
      <c r="E10" s="440"/>
      <c r="F10" s="440"/>
    </row>
    <row r="11" spans="1:6" ht="13" x14ac:dyDescent="0.35">
      <c r="C11" s="440" t="s">
        <v>668</v>
      </c>
      <c r="D11" s="440"/>
      <c r="E11" s="440"/>
      <c r="F11" s="440"/>
    </row>
    <row r="12" spans="1:6" ht="13" x14ac:dyDescent="0.35">
      <c r="C12" s="349" t="s">
        <v>312</v>
      </c>
      <c r="D12" s="349" t="s">
        <v>313</v>
      </c>
      <c r="E12" s="349" t="s">
        <v>314</v>
      </c>
      <c r="F12" s="349" t="s">
        <v>315</v>
      </c>
    </row>
    <row r="13" spans="1:6" x14ac:dyDescent="0.35">
      <c r="A13" s="350" t="s">
        <v>669</v>
      </c>
      <c r="B13" s="350" t="s">
        <v>670</v>
      </c>
      <c r="C13" s="351">
        <v>0.104</v>
      </c>
      <c r="D13" s="351">
        <v>0.25900000000000001</v>
      </c>
      <c r="E13" s="351">
        <v>0.44700000000000001</v>
      </c>
      <c r="F13" s="351">
        <v>0.188</v>
      </c>
    </row>
    <row r="14" spans="1:6" x14ac:dyDescent="0.35">
      <c r="A14" s="350" t="s">
        <v>671</v>
      </c>
      <c r="B14" s="350" t="s">
        <v>672</v>
      </c>
      <c r="C14" s="351">
        <v>0.26300000000000001</v>
      </c>
      <c r="D14" s="351">
        <v>0.35599999999999998</v>
      </c>
      <c r="E14" s="351">
        <v>0.32100000000000001</v>
      </c>
      <c r="F14" s="351">
        <v>5.8999999999999997E-2</v>
      </c>
    </row>
    <row r="19" spans="3:6" x14ac:dyDescent="0.35">
      <c r="C19" s="352"/>
      <c r="D19" s="352"/>
      <c r="E19" s="352"/>
      <c r="F19" s="352"/>
    </row>
    <row r="20" spans="3:6" x14ac:dyDescent="0.35">
      <c r="C20" s="352"/>
      <c r="D20" s="352"/>
      <c r="E20" s="352"/>
      <c r="F20" s="352"/>
    </row>
  </sheetData>
  <mergeCells count="2">
    <mergeCell ref="C10:F10"/>
    <mergeCell ref="C11:F11"/>
  </mergeCells>
  <pageMargins left="0.7" right="0.7" top="0.75" bottom="0.75" header="0.3" footer="0.3"/>
  <pageSetup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27B6-29F1-4B64-9593-DD5A6D8EBDCA}">
  <dimension ref="A1:Q28"/>
  <sheetViews>
    <sheetView showGridLines="0" workbookViewId="0">
      <selection activeCell="B8" sqref="B8"/>
    </sheetView>
  </sheetViews>
  <sheetFormatPr defaultColWidth="8.81640625" defaultRowHeight="12.5" x14ac:dyDescent="0.25"/>
  <cols>
    <col min="1" max="2" width="8.81640625" style="22"/>
    <col min="3" max="3" width="9.1796875" style="22" bestFit="1" customWidth="1"/>
    <col min="4" max="4" width="8.81640625" style="22"/>
    <col min="5" max="5" width="15.1796875" style="22" bestFit="1" customWidth="1"/>
    <col min="6" max="6" width="11.453125" style="22" bestFit="1" customWidth="1"/>
    <col min="7" max="16384" width="8.81640625" style="22"/>
  </cols>
  <sheetData>
    <row r="1" spans="1:6" ht="13" x14ac:dyDescent="0.25">
      <c r="A1" s="65" t="s">
        <v>166</v>
      </c>
    </row>
    <row r="2" spans="1:6" ht="13" x14ac:dyDescent="0.25">
      <c r="A2" s="65" t="s">
        <v>167</v>
      </c>
    </row>
    <row r="4" spans="1:6" x14ac:dyDescent="0.25">
      <c r="A4" s="74" t="s">
        <v>168</v>
      </c>
    </row>
    <row r="5" spans="1:6" x14ac:dyDescent="0.25">
      <c r="A5" s="74" t="s">
        <v>169</v>
      </c>
    </row>
    <row r="6" spans="1:6" x14ac:dyDescent="0.25">
      <c r="A6" s="74"/>
    </row>
    <row r="7" spans="1:6" x14ac:dyDescent="0.25">
      <c r="A7" s="74" t="s">
        <v>765</v>
      </c>
    </row>
    <row r="8" spans="1:6" x14ac:dyDescent="0.25">
      <c r="A8" s="74" t="s">
        <v>586</v>
      </c>
    </row>
    <row r="9" spans="1:6" x14ac:dyDescent="0.25">
      <c r="A9" s="74"/>
    </row>
    <row r="11" spans="1:6" ht="13" x14ac:dyDescent="0.25">
      <c r="E11" s="373" t="s">
        <v>129</v>
      </c>
      <c r="F11" s="374"/>
    </row>
    <row r="12" spans="1:6" ht="26" x14ac:dyDescent="0.25">
      <c r="A12" s="74"/>
      <c r="B12" s="74"/>
      <c r="C12" s="74"/>
      <c r="D12" s="74"/>
      <c r="E12" s="132" t="s">
        <v>148</v>
      </c>
      <c r="F12" s="132" t="s">
        <v>170</v>
      </c>
    </row>
    <row r="13" spans="1:6" ht="26" x14ac:dyDescent="0.25">
      <c r="A13" s="74"/>
      <c r="B13" s="74"/>
      <c r="C13" s="74"/>
      <c r="D13" s="74"/>
      <c r="E13" s="132" t="s">
        <v>149</v>
      </c>
      <c r="F13" s="132" t="s">
        <v>171</v>
      </c>
    </row>
    <row r="14" spans="1:6" ht="14.5" customHeight="1" x14ac:dyDescent="0.25">
      <c r="A14" s="375">
        <v>2024</v>
      </c>
      <c r="B14" s="103" t="s">
        <v>180</v>
      </c>
      <c r="C14" s="375">
        <v>2024</v>
      </c>
      <c r="D14" s="103" t="s">
        <v>180</v>
      </c>
      <c r="E14" s="227">
        <v>3.43</v>
      </c>
      <c r="F14" s="227">
        <v>3.69</v>
      </c>
    </row>
    <row r="15" spans="1:6" x14ac:dyDescent="0.25">
      <c r="A15" s="376"/>
      <c r="B15" s="103" t="s">
        <v>181</v>
      </c>
      <c r="C15" s="376"/>
      <c r="D15" s="103" t="s">
        <v>181</v>
      </c>
      <c r="E15" s="98">
        <v>3.44</v>
      </c>
      <c r="F15" s="97">
        <v>3.71</v>
      </c>
    </row>
    <row r="16" spans="1:6" x14ac:dyDescent="0.25">
      <c r="A16" s="376"/>
      <c r="B16" s="103" t="s">
        <v>182</v>
      </c>
      <c r="C16" s="376"/>
      <c r="D16" s="103" t="s">
        <v>183</v>
      </c>
      <c r="E16" s="228">
        <v>3.43</v>
      </c>
      <c r="F16" s="227">
        <v>3.72</v>
      </c>
    </row>
    <row r="17" spans="1:17" x14ac:dyDescent="0.25">
      <c r="A17" s="376"/>
      <c r="B17" s="103" t="s">
        <v>184</v>
      </c>
      <c r="C17" s="376"/>
      <c r="D17" s="103" t="s">
        <v>184</v>
      </c>
      <c r="E17" s="98">
        <v>3.49</v>
      </c>
      <c r="F17" s="97">
        <v>3.82</v>
      </c>
    </row>
    <row r="18" spans="1:17" x14ac:dyDescent="0.25">
      <c r="A18" s="376"/>
      <c r="B18" s="103" t="s">
        <v>185</v>
      </c>
      <c r="C18" s="376"/>
      <c r="D18" s="103" t="s">
        <v>186</v>
      </c>
      <c r="E18" s="98">
        <v>3.49</v>
      </c>
      <c r="F18" s="97">
        <v>3.82</v>
      </c>
    </row>
    <row r="19" spans="1:17" x14ac:dyDescent="0.25">
      <c r="A19" s="376"/>
      <c r="B19" s="103" t="s">
        <v>187</v>
      </c>
      <c r="C19" s="376"/>
      <c r="D19" s="103" t="s">
        <v>188</v>
      </c>
      <c r="E19" s="98">
        <v>3.46</v>
      </c>
      <c r="F19" s="97">
        <v>3.76</v>
      </c>
    </row>
    <row r="20" spans="1:17" x14ac:dyDescent="0.25">
      <c r="A20" s="376"/>
      <c r="B20" s="103" t="s">
        <v>172</v>
      </c>
      <c r="C20" s="376"/>
      <c r="D20" s="103" t="s">
        <v>172</v>
      </c>
      <c r="E20" s="98">
        <v>3.43</v>
      </c>
      <c r="F20" s="97">
        <v>3.81</v>
      </c>
    </row>
    <row r="21" spans="1:17" x14ac:dyDescent="0.25">
      <c r="A21" s="376"/>
      <c r="B21" s="103" t="s">
        <v>173</v>
      </c>
      <c r="C21" s="376"/>
      <c r="D21" s="103" t="s">
        <v>174</v>
      </c>
      <c r="E21" s="98">
        <v>3.43</v>
      </c>
      <c r="F21" s="97">
        <v>3.84</v>
      </c>
    </row>
    <row r="22" spans="1:17" x14ac:dyDescent="0.25">
      <c r="A22" s="376"/>
      <c r="B22" s="103" t="s">
        <v>175</v>
      </c>
      <c r="C22" s="376"/>
      <c r="D22" s="103" t="s">
        <v>175</v>
      </c>
      <c r="E22" s="98">
        <v>3.33</v>
      </c>
      <c r="F22" s="97">
        <v>3.77</v>
      </c>
    </row>
    <row r="23" spans="1:17" x14ac:dyDescent="0.25">
      <c r="A23" s="376"/>
      <c r="B23" s="103" t="s">
        <v>176</v>
      </c>
      <c r="C23" s="376"/>
      <c r="D23" s="103" t="s">
        <v>177</v>
      </c>
      <c r="E23" s="98">
        <v>3.34</v>
      </c>
      <c r="F23" s="97">
        <v>3.77</v>
      </c>
    </row>
    <row r="24" spans="1:17" x14ac:dyDescent="0.25">
      <c r="A24" s="376"/>
      <c r="B24" s="103" t="s">
        <v>178</v>
      </c>
      <c r="C24" s="376"/>
      <c r="D24" s="103" t="s">
        <v>178</v>
      </c>
      <c r="E24" s="98">
        <v>3.29</v>
      </c>
      <c r="F24" s="97">
        <v>3.74</v>
      </c>
    </row>
    <row r="25" spans="1:17" x14ac:dyDescent="0.25">
      <c r="A25" s="377"/>
      <c r="B25" s="103" t="s">
        <v>179</v>
      </c>
      <c r="C25" s="377"/>
      <c r="D25" s="103" t="s">
        <v>179</v>
      </c>
      <c r="E25" s="98">
        <v>3.13</v>
      </c>
      <c r="F25" s="97">
        <v>3.53</v>
      </c>
    </row>
    <row r="28" spans="1:17" x14ac:dyDescent="0.25"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</row>
  </sheetData>
  <mergeCells count="3">
    <mergeCell ref="E11:F11"/>
    <mergeCell ref="A14:A25"/>
    <mergeCell ref="C14:C2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66B7-2576-4468-BE2B-8C6439FC7583}">
  <sheetPr>
    <pageSetUpPr fitToPage="1"/>
  </sheetPr>
  <dimension ref="A1:R50"/>
  <sheetViews>
    <sheetView workbookViewId="0">
      <selection activeCell="E13" sqref="E13:F16"/>
    </sheetView>
  </sheetViews>
  <sheetFormatPr defaultRowHeight="12.5" x14ac:dyDescent="0.35"/>
  <cols>
    <col min="1" max="1" width="20.7265625" style="308" customWidth="1"/>
    <col min="2" max="2" width="10.7265625" style="308" customWidth="1"/>
    <col min="3" max="3" width="20.7265625" style="308" customWidth="1"/>
    <col min="4" max="8" width="10.7265625" style="308" customWidth="1"/>
    <col min="9" max="16384" width="8.7265625" style="308"/>
  </cols>
  <sheetData>
    <row r="1" spans="1:18" ht="13" x14ac:dyDescent="0.35">
      <c r="A1" s="307" t="s">
        <v>673</v>
      </c>
    </row>
    <row r="2" spans="1:18" ht="13" x14ac:dyDescent="0.35">
      <c r="A2" s="307" t="s">
        <v>674</v>
      </c>
    </row>
    <row r="4" spans="1:18" x14ac:dyDescent="0.35">
      <c r="A4" s="308" t="s">
        <v>168</v>
      </c>
    </row>
    <row r="5" spans="1:18" x14ac:dyDescent="0.35">
      <c r="A5" s="308" t="s">
        <v>169</v>
      </c>
      <c r="D5" s="443"/>
      <c r="E5" s="443"/>
      <c r="F5" s="443"/>
      <c r="G5" s="443"/>
      <c r="H5" s="443"/>
      <c r="I5" s="443"/>
    </row>
    <row r="6" spans="1:18" x14ac:dyDescent="0.35">
      <c r="D6" s="443"/>
      <c r="E6" s="443"/>
      <c r="F6" s="443"/>
      <c r="G6" s="443"/>
      <c r="H6" s="443"/>
      <c r="I6" s="443"/>
    </row>
    <row r="7" spans="1:18" ht="13" x14ac:dyDescent="0.35">
      <c r="A7" s="308" t="s">
        <v>616</v>
      </c>
      <c r="D7" s="443"/>
      <c r="E7" s="443"/>
      <c r="F7" s="443"/>
      <c r="G7" s="443"/>
      <c r="H7" s="443"/>
      <c r="I7" s="443"/>
    </row>
    <row r="8" spans="1:18" ht="13" x14ac:dyDescent="0.35">
      <c r="A8" s="308" t="s">
        <v>617</v>
      </c>
      <c r="D8" s="443"/>
      <c r="E8" s="443"/>
      <c r="F8" s="443"/>
      <c r="G8" s="443"/>
      <c r="H8" s="443"/>
      <c r="I8" s="443"/>
    </row>
    <row r="9" spans="1:18" x14ac:dyDescent="0.35">
      <c r="D9" s="443"/>
      <c r="E9" s="443"/>
      <c r="F9" s="443"/>
      <c r="G9" s="443"/>
      <c r="H9" s="443"/>
      <c r="I9" s="443"/>
    </row>
    <row r="10" spans="1:18" ht="13" x14ac:dyDescent="0.35">
      <c r="D10" s="443"/>
      <c r="E10" s="454" t="s">
        <v>129</v>
      </c>
      <c r="F10" s="454"/>
      <c r="G10" s="454"/>
      <c r="H10" s="454"/>
      <c r="I10" s="443"/>
      <c r="K10" s="326"/>
      <c r="L10" s="326"/>
      <c r="M10" s="326"/>
      <c r="N10" s="326"/>
      <c r="O10" s="326"/>
      <c r="P10" s="326"/>
      <c r="Q10" s="326"/>
      <c r="R10" s="326"/>
    </row>
    <row r="11" spans="1:18" ht="13" x14ac:dyDescent="0.35">
      <c r="D11" s="443"/>
      <c r="E11" s="455" t="s">
        <v>601</v>
      </c>
      <c r="F11" s="455" t="s">
        <v>837</v>
      </c>
      <c r="G11" s="460" t="s">
        <v>838</v>
      </c>
      <c r="H11" s="460" t="s">
        <v>839</v>
      </c>
      <c r="I11" s="443"/>
      <c r="K11" s="326"/>
      <c r="L11" s="326"/>
      <c r="M11" s="326"/>
      <c r="N11" s="326"/>
      <c r="O11" s="326"/>
      <c r="P11" s="326"/>
      <c r="Q11" s="326"/>
      <c r="R11" s="326"/>
    </row>
    <row r="12" spans="1:18" ht="13" x14ac:dyDescent="0.35">
      <c r="C12" s="310"/>
      <c r="D12" s="443"/>
      <c r="E12" s="460" t="s">
        <v>600</v>
      </c>
      <c r="F12" s="455" t="s">
        <v>840</v>
      </c>
      <c r="G12" s="460" t="s">
        <v>841</v>
      </c>
      <c r="H12" s="460" t="s">
        <v>842</v>
      </c>
      <c r="I12" s="443"/>
      <c r="K12" s="326"/>
      <c r="L12" s="326"/>
      <c r="M12" s="326"/>
      <c r="N12" s="326"/>
      <c r="O12" s="326"/>
      <c r="P12" s="326"/>
      <c r="Q12" s="326"/>
      <c r="R12" s="326"/>
    </row>
    <row r="13" spans="1:18" x14ac:dyDescent="0.35">
      <c r="A13" s="441" t="s">
        <v>503</v>
      </c>
      <c r="B13" s="353" t="s">
        <v>675</v>
      </c>
      <c r="C13" s="441" t="s">
        <v>504</v>
      </c>
      <c r="D13" s="461" t="s">
        <v>676</v>
      </c>
      <c r="E13" s="446">
        <v>14.75</v>
      </c>
      <c r="F13" s="446">
        <v>11.63</v>
      </c>
      <c r="G13" s="446">
        <v>12.55</v>
      </c>
      <c r="H13" s="446">
        <v>13.21</v>
      </c>
      <c r="I13" s="443"/>
      <c r="J13" s="336"/>
      <c r="K13" s="326"/>
      <c r="L13" s="326"/>
      <c r="M13" s="326"/>
      <c r="N13" s="326"/>
      <c r="O13" s="326"/>
      <c r="P13" s="326"/>
      <c r="Q13" s="326"/>
      <c r="R13" s="326"/>
    </row>
    <row r="14" spans="1:18" x14ac:dyDescent="0.35">
      <c r="A14" s="441"/>
      <c r="B14" s="354" t="s">
        <v>677</v>
      </c>
      <c r="C14" s="441"/>
      <c r="D14" s="462" t="s">
        <v>678</v>
      </c>
      <c r="E14" s="446">
        <v>14.75</v>
      </c>
      <c r="F14" s="446">
        <v>12.37</v>
      </c>
      <c r="G14" s="446">
        <v>12.1</v>
      </c>
      <c r="H14" s="446">
        <v>12.28</v>
      </c>
      <c r="I14" s="443"/>
      <c r="K14" s="309"/>
      <c r="L14" s="309"/>
      <c r="M14" s="309"/>
      <c r="N14" s="309"/>
      <c r="O14" s="309"/>
      <c r="P14" s="309"/>
      <c r="Q14" s="309"/>
      <c r="R14" s="309"/>
    </row>
    <row r="15" spans="1:18" x14ac:dyDescent="0.35">
      <c r="A15" s="441" t="s">
        <v>499</v>
      </c>
      <c r="B15" s="353" t="s">
        <v>675</v>
      </c>
      <c r="C15" s="441" t="s">
        <v>679</v>
      </c>
      <c r="D15" s="461" t="s">
        <v>676</v>
      </c>
      <c r="E15" s="446">
        <v>18.28</v>
      </c>
      <c r="F15" s="446">
        <v>15.12</v>
      </c>
      <c r="G15" s="446">
        <v>16.02</v>
      </c>
      <c r="H15" s="446">
        <v>16.64</v>
      </c>
      <c r="I15" s="443"/>
      <c r="J15" s="326"/>
      <c r="K15" s="326"/>
      <c r="L15" s="326"/>
      <c r="M15" s="326"/>
      <c r="N15" s="326"/>
      <c r="O15" s="326"/>
      <c r="P15" s="326"/>
      <c r="Q15" s="326"/>
      <c r="R15" s="326"/>
    </row>
    <row r="16" spans="1:18" x14ac:dyDescent="0.35">
      <c r="A16" s="441"/>
      <c r="B16" s="354" t="s">
        <v>677</v>
      </c>
      <c r="C16" s="441"/>
      <c r="D16" s="462" t="s">
        <v>678</v>
      </c>
      <c r="E16" s="446">
        <v>18.28</v>
      </c>
      <c r="F16" s="446">
        <v>15.85</v>
      </c>
      <c r="G16" s="446">
        <v>15.6</v>
      </c>
      <c r="H16" s="446">
        <v>15.76</v>
      </c>
      <c r="I16" s="443"/>
      <c r="J16" s="326"/>
      <c r="K16" s="326"/>
      <c r="L16" s="326"/>
      <c r="M16" s="326"/>
      <c r="N16" s="326"/>
      <c r="O16" s="326"/>
      <c r="P16" s="326"/>
      <c r="Q16" s="326"/>
      <c r="R16" s="326"/>
    </row>
    <row r="17" spans="3:9" x14ac:dyDescent="0.35">
      <c r="C17" s="335"/>
      <c r="D17" s="463"/>
      <c r="E17" s="463"/>
      <c r="F17" s="463"/>
      <c r="G17" s="464"/>
      <c r="H17" s="443"/>
      <c r="I17" s="443"/>
    </row>
    <row r="18" spans="3:9" x14ac:dyDescent="0.35">
      <c r="D18" s="443"/>
      <c r="E18" s="443"/>
      <c r="F18" s="443"/>
      <c r="G18" s="443"/>
      <c r="H18" s="443"/>
      <c r="I18" s="443"/>
    </row>
    <row r="19" spans="3:9" x14ac:dyDescent="0.35">
      <c r="D19" s="443"/>
      <c r="E19" s="443"/>
      <c r="F19" s="443"/>
      <c r="G19" s="443"/>
      <c r="H19" s="443"/>
      <c r="I19" s="443"/>
    </row>
    <row r="20" spans="3:9" x14ac:dyDescent="0.35">
      <c r="D20" s="443"/>
      <c r="E20" s="465"/>
      <c r="F20" s="465"/>
      <c r="G20" s="465"/>
      <c r="H20" s="465"/>
      <c r="I20" s="443"/>
    </row>
    <row r="21" spans="3:9" x14ac:dyDescent="0.35">
      <c r="E21" s="355"/>
      <c r="F21" s="355"/>
      <c r="G21" s="355"/>
      <c r="H21" s="355"/>
    </row>
    <row r="22" spans="3:9" x14ac:dyDescent="0.35">
      <c r="E22" s="355"/>
      <c r="F22" s="355"/>
      <c r="G22" s="355"/>
      <c r="H22" s="355"/>
    </row>
    <row r="23" spans="3:9" x14ac:dyDescent="0.35">
      <c r="E23" s="355"/>
      <c r="F23" s="355"/>
      <c r="G23" s="355"/>
      <c r="H23" s="355"/>
    </row>
    <row r="25" spans="3:9" x14ac:dyDescent="0.35">
      <c r="E25" s="336"/>
      <c r="F25" s="336"/>
      <c r="G25" s="336"/>
      <c r="H25" s="336"/>
    </row>
    <row r="26" spans="3:9" x14ac:dyDescent="0.35">
      <c r="E26" s="336"/>
      <c r="F26" s="336"/>
      <c r="G26" s="336"/>
      <c r="H26" s="336"/>
    </row>
    <row r="27" spans="3:9" x14ac:dyDescent="0.35">
      <c r="E27" s="336"/>
      <c r="F27" s="336"/>
      <c r="G27" s="336"/>
      <c r="H27" s="336"/>
    </row>
    <row r="28" spans="3:9" x14ac:dyDescent="0.35">
      <c r="E28" s="336"/>
      <c r="F28" s="336"/>
      <c r="G28" s="336"/>
      <c r="H28" s="336"/>
    </row>
    <row r="29" spans="3:9" x14ac:dyDescent="0.35">
      <c r="E29" s="336"/>
      <c r="F29" s="336"/>
      <c r="G29" s="336"/>
      <c r="H29" s="336"/>
    </row>
    <row r="50" spans="5:5" ht="13" x14ac:dyDescent="0.35">
      <c r="E50" s="307"/>
    </row>
  </sheetData>
  <mergeCells count="5">
    <mergeCell ref="E10:H10"/>
    <mergeCell ref="A13:A14"/>
    <mergeCell ref="C13:C14"/>
    <mergeCell ref="A15:A16"/>
    <mergeCell ref="C15:C16"/>
  </mergeCells>
  <pageMargins left="0.7" right="0.7" top="0.75" bottom="0.75" header="0.3" footer="0.3"/>
  <pageSetup paperSize="9" scale="67" orientation="landscape" r:id="rId1"/>
  <headerFooter>
    <oddHeader>&amp;L&amp;"Calibri"&amp;10&amp;K000000 TERHAD&amp;1#_x000D_</oddHeader>
    <oddFooter>&amp;R_x000D_&amp;1#&amp;"Calibri"&amp;10&amp;K000000 TERHAD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5873-08FF-4F5F-808B-19F32A6AD287}">
  <dimension ref="A1:I26"/>
  <sheetViews>
    <sheetView workbookViewId="0">
      <selection activeCell="B21" sqref="B21"/>
    </sheetView>
  </sheetViews>
  <sheetFormatPr defaultRowHeight="12.5" x14ac:dyDescent="0.35"/>
  <cols>
    <col min="1" max="2" width="20.54296875" style="309" customWidth="1"/>
    <col min="3" max="9" width="20.7265625" style="309" customWidth="1"/>
    <col min="10" max="16384" width="8.7265625" style="309"/>
  </cols>
  <sheetData>
    <row r="1" spans="1:9" ht="13" x14ac:dyDescent="0.35">
      <c r="A1" s="466" t="s">
        <v>843</v>
      </c>
      <c r="B1" s="449"/>
      <c r="C1" s="449"/>
      <c r="D1" s="449"/>
      <c r="E1" s="449"/>
      <c r="F1" s="449"/>
      <c r="G1" s="449"/>
      <c r="H1" s="449"/>
      <c r="I1" s="449"/>
    </row>
    <row r="2" spans="1:9" ht="13" x14ac:dyDescent="0.35">
      <c r="A2" s="466" t="s">
        <v>844</v>
      </c>
      <c r="B2" s="466"/>
      <c r="C2" s="449"/>
      <c r="D2" s="449"/>
      <c r="E2" s="449"/>
      <c r="F2" s="449"/>
      <c r="G2" s="449"/>
      <c r="H2" s="449"/>
      <c r="I2" s="449"/>
    </row>
    <row r="3" spans="1:9" ht="13" x14ac:dyDescent="0.35">
      <c r="A3" s="467"/>
      <c r="B3" s="449"/>
      <c r="C3" s="449"/>
      <c r="D3" s="449"/>
      <c r="E3" s="449"/>
      <c r="F3" s="449"/>
      <c r="G3" s="449"/>
      <c r="H3" s="449"/>
      <c r="I3" s="449"/>
    </row>
    <row r="4" spans="1:9" x14ac:dyDescent="0.35">
      <c r="A4" s="449" t="s">
        <v>168</v>
      </c>
      <c r="B4" s="449"/>
      <c r="C4" s="449"/>
      <c r="D4" s="449"/>
      <c r="E4" s="449"/>
      <c r="F4" s="449"/>
      <c r="G4" s="449"/>
      <c r="H4" s="449"/>
      <c r="I4" s="449"/>
    </row>
    <row r="5" spans="1:9" x14ac:dyDescent="0.35">
      <c r="A5" s="449" t="s">
        <v>169</v>
      </c>
      <c r="B5" s="449"/>
      <c r="C5" s="449"/>
      <c r="D5" s="449"/>
      <c r="E5" s="449"/>
      <c r="F5" s="449"/>
      <c r="G5" s="449"/>
      <c r="H5" s="449"/>
      <c r="I5" s="449"/>
    </row>
    <row r="6" spans="1:9" x14ac:dyDescent="0.35">
      <c r="A6" s="449"/>
      <c r="B6" s="449"/>
      <c r="C6" s="449"/>
      <c r="D6" s="449"/>
      <c r="E6" s="449"/>
      <c r="F6" s="449"/>
      <c r="G6" s="449"/>
      <c r="H6" s="449"/>
      <c r="I6" s="449"/>
    </row>
    <row r="7" spans="1:9" x14ac:dyDescent="0.35">
      <c r="A7" s="468" t="s">
        <v>531</v>
      </c>
      <c r="B7" s="449"/>
      <c r="C7" s="449"/>
      <c r="D7" s="449"/>
      <c r="E7" s="449"/>
      <c r="F7" s="449"/>
      <c r="G7" s="449"/>
      <c r="H7" s="449"/>
      <c r="I7" s="449"/>
    </row>
    <row r="8" spans="1:9" x14ac:dyDescent="0.35">
      <c r="A8" s="449" t="s">
        <v>845</v>
      </c>
      <c r="B8" s="449"/>
      <c r="C8" s="449"/>
      <c r="D8" s="449"/>
      <c r="E8" s="449"/>
      <c r="F8" s="449"/>
      <c r="G8" s="449"/>
      <c r="H8" s="449"/>
      <c r="I8" s="449"/>
    </row>
    <row r="9" spans="1:9" x14ac:dyDescent="0.35">
      <c r="A9" s="449" t="s">
        <v>680</v>
      </c>
      <c r="B9" s="449"/>
      <c r="C9" s="449"/>
      <c r="D9" s="449"/>
      <c r="E9" s="449"/>
      <c r="F9" s="449"/>
      <c r="G9" s="449"/>
      <c r="H9" s="449"/>
      <c r="I9" s="449"/>
    </row>
    <row r="10" spans="1:9" x14ac:dyDescent="0.35">
      <c r="A10" s="449" t="s">
        <v>846</v>
      </c>
      <c r="B10" s="449"/>
      <c r="C10" s="449"/>
      <c r="D10" s="449"/>
      <c r="E10" s="449"/>
      <c r="F10" s="449"/>
      <c r="G10" s="449"/>
      <c r="H10" s="449"/>
      <c r="I10" s="449"/>
    </row>
    <row r="11" spans="1:9" x14ac:dyDescent="0.35">
      <c r="A11" s="449" t="s">
        <v>473</v>
      </c>
      <c r="B11" s="449"/>
      <c r="C11" s="449"/>
      <c r="D11" s="449"/>
      <c r="E11" s="449"/>
      <c r="F11" s="449"/>
      <c r="G11" s="449"/>
      <c r="H11" s="449"/>
      <c r="I11" s="449"/>
    </row>
    <row r="12" spans="1:9" x14ac:dyDescent="0.35">
      <c r="A12" s="449" t="s">
        <v>681</v>
      </c>
      <c r="B12" s="449"/>
      <c r="C12" s="449"/>
      <c r="D12" s="449"/>
      <c r="E12" s="449"/>
      <c r="F12" s="449"/>
      <c r="G12" s="449"/>
      <c r="H12" s="449"/>
      <c r="I12" s="449"/>
    </row>
    <row r="13" spans="1:9" x14ac:dyDescent="0.35">
      <c r="A13" s="449" t="s">
        <v>682</v>
      </c>
      <c r="B13" s="449"/>
      <c r="C13" s="449"/>
      <c r="D13" s="449"/>
      <c r="E13" s="449"/>
      <c r="F13" s="449"/>
      <c r="G13" s="449"/>
      <c r="H13" s="449"/>
      <c r="I13" s="449"/>
    </row>
    <row r="14" spans="1:9" x14ac:dyDescent="0.35">
      <c r="A14" s="449" t="s">
        <v>683</v>
      </c>
      <c r="B14" s="449"/>
      <c r="C14" s="449"/>
      <c r="D14" s="449"/>
      <c r="E14" s="449"/>
      <c r="F14" s="449"/>
      <c r="G14" s="449"/>
      <c r="H14" s="449"/>
      <c r="I14" s="449"/>
    </row>
    <row r="15" spans="1:9" x14ac:dyDescent="0.35">
      <c r="A15" s="449"/>
      <c r="B15" s="449"/>
      <c r="C15" s="449"/>
      <c r="D15" s="449"/>
      <c r="E15" s="449"/>
      <c r="F15" s="449"/>
      <c r="G15" s="449"/>
      <c r="H15" s="449"/>
      <c r="I15" s="449"/>
    </row>
    <row r="16" spans="1:9" ht="26" x14ac:dyDescent="0.35">
      <c r="A16" s="449"/>
      <c r="B16" s="449"/>
      <c r="C16" s="469" t="s">
        <v>847</v>
      </c>
      <c r="D16" s="469" t="s">
        <v>503</v>
      </c>
      <c r="E16" s="469" t="s">
        <v>412</v>
      </c>
      <c r="F16" s="469" t="s">
        <v>684</v>
      </c>
      <c r="G16" s="469" t="s">
        <v>685</v>
      </c>
      <c r="H16" s="469" t="s">
        <v>479</v>
      </c>
      <c r="I16" s="469" t="s">
        <v>491</v>
      </c>
    </row>
    <row r="17" spans="1:9" ht="26" x14ac:dyDescent="0.35">
      <c r="A17" s="449"/>
      <c r="B17" s="449"/>
      <c r="C17" s="470" t="s">
        <v>686</v>
      </c>
      <c r="D17" s="470" t="s">
        <v>504</v>
      </c>
      <c r="E17" s="470" t="s">
        <v>413</v>
      </c>
      <c r="F17" s="470" t="s">
        <v>687</v>
      </c>
      <c r="G17" s="470" t="s">
        <v>688</v>
      </c>
      <c r="H17" s="470" t="s">
        <v>480</v>
      </c>
      <c r="I17" s="470" t="s">
        <v>492</v>
      </c>
    </row>
    <row r="18" spans="1:9" x14ac:dyDescent="0.35">
      <c r="A18" s="471" t="s">
        <v>689</v>
      </c>
      <c r="B18" s="471" t="s">
        <v>690</v>
      </c>
      <c r="C18" s="446">
        <v>0.42</v>
      </c>
      <c r="D18" s="446">
        <v>-0.57999999999999996</v>
      </c>
      <c r="E18" s="446">
        <v>-0.8</v>
      </c>
      <c r="F18" s="446">
        <v>-0.66</v>
      </c>
      <c r="G18" s="446">
        <v>0.59</v>
      </c>
      <c r="H18" s="446">
        <v>0.48</v>
      </c>
      <c r="I18" s="446">
        <v>0.5</v>
      </c>
    </row>
    <row r="19" spans="1:9" x14ac:dyDescent="0.35">
      <c r="A19" s="471" t="s">
        <v>691</v>
      </c>
      <c r="B19" s="471" t="s">
        <v>692</v>
      </c>
      <c r="C19" s="446">
        <v>-0.03</v>
      </c>
      <c r="D19" s="446">
        <v>0.04</v>
      </c>
      <c r="E19" s="446">
        <v>0.05</v>
      </c>
      <c r="F19" s="446">
        <v>0.04</v>
      </c>
      <c r="G19" s="446">
        <v>-0.04</v>
      </c>
      <c r="H19" s="446">
        <v>-0.03</v>
      </c>
      <c r="I19" s="446">
        <v>-0.03</v>
      </c>
    </row>
    <row r="20" spans="1:9" x14ac:dyDescent="0.35">
      <c r="A20" s="449"/>
      <c r="B20" s="449"/>
      <c r="C20" s="472"/>
      <c r="D20" s="472"/>
      <c r="E20" s="472"/>
      <c r="F20" s="472"/>
      <c r="G20" s="472"/>
      <c r="H20" s="472"/>
      <c r="I20" s="472"/>
    </row>
    <row r="21" spans="1:9" x14ac:dyDescent="0.25">
      <c r="A21" s="449"/>
      <c r="B21" s="449"/>
      <c r="C21" s="473"/>
      <c r="D21" s="473"/>
      <c r="E21" s="473"/>
      <c r="F21" s="473"/>
      <c r="G21" s="473"/>
      <c r="H21" s="473"/>
      <c r="I21" s="473"/>
    </row>
    <row r="22" spans="1:9" x14ac:dyDescent="0.25">
      <c r="A22" s="449"/>
      <c r="B22" s="449"/>
      <c r="C22" s="473"/>
      <c r="D22" s="473"/>
      <c r="E22" s="473"/>
      <c r="F22" s="473"/>
      <c r="G22" s="473"/>
      <c r="H22" s="473"/>
      <c r="I22" s="473"/>
    </row>
    <row r="23" spans="1:9" x14ac:dyDescent="0.35">
      <c r="A23" s="449"/>
      <c r="B23" s="449"/>
      <c r="C23" s="449"/>
      <c r="D23" s="449"/>
      <c r="E23" s="449"/>
      <c r="F23" s="449"/>
      <c r="G23" s="449"/>
      <c r="H23" s="449"/>
      <c r="I23" s="449"/>
    </row>
    <row r="24" spans="1:9" x14ac:dyDescent="0.35">
      <c r="A24" s="449"/>
      <c r="B24" s="449"/>
      <c r="C24" s="449"/>
      <c r="D24" s="449"/>
      <c r="E24" s="449"/>
      <c r="F24" s="449"/>
      <c r="G24" s="449"/>
      <c r="H24" s="449"/>
      <c r="I24" s="449"/>
    </row>
    <row r="25" spans="1:9" x14ac:dyDescent="0.35">
      <c r="A25" s="449"/>
      <c r="B25" s="449"/>
      <c r="C25" s="459"/>
      <c r="D25" s="459"/>
      <c r="E25" s="459"/>
      <c r="F25" s="459"/>
      <c r="G25" s="459"/>
      <c r="H25" s="459"/>
      <c r="I25" s="459"/>
    </row>
    <row r="26" spans="1:9" x14ac:dyDescent="0.35">
      <c r="A26" s="449"/>
      <c r="B26" s="449"/>
      <c r="C26" s="459"/>
      <c r="D26" s="459"/>
      <c r="E26" s="459"/>
      <c r="F26" s="459"/>
      <c r="G26" s="459"/>
      <c r="H26" s="459"/>
      <c r="I26" s="459"/>
    </row>
  </sheetData>
  <pageMargins left="0.7" right="0.7" top="0.75" bottom="0.75" header="0.3" footer="0.3"/>
  <legacy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098B-4AC2-41A1-8999-03D0FAFA08EA}">
  <dimension ref="A1:G13"/>
  <sheetViews>
    <sheetView workbookViewId="0">
      <selection activeCell="B21" sqref="B21"/>
    </sheetView>
  </sheetViews>
  <sheetFormatPr defaultRowHeight="12.5" x14ac:dyDescent="0.35"/>
  <cols>
    <col min="1" max="2" width="40.7265625" style="348" customWidth="1"/>
    <col min="3" max="4" width="20.7265625" style="348" customWidth="1"/>
    <col min="5" max="7" width="8.81640625" style="348" customWidth="1"/>
    <col min="8" max="16384" width="8.7265625" style="348"/>
  </cols>
  <sheetData>
    <row r="1" spans="1:7" s="357" customFormat="1" ht="13" x14ac:dyDescent="0.35">
      <c r="A1" s="356" t="s">
        <v>693</v>
      </c>
    </row>
    <row r="2" spans="1:7" s="357" customFormat="1" ht="13" x14ac:dyDescent="0.35">
      <c r="A2" s="356" t="s">
        <v>694</v>
      </c>
    </row>
    <row r="3" spans="1:7" s="357" customFormat="1" x14ac:dyDescent="0.35"/>
    <row r="4" spans="1:7" s="357" customFormat="1" x14ac:dyDescent="0.35">
      <c r="A4" s="348" t="s">
        <v>568</v>
      </c>
      <c r="B4" s="358"/>
      <c r="C4" s="358"/>
      <c r="D4" s="358"/>
      <c r="E4" s="358"/>
      <c r="F4" s="358"/>
      <c r="G4" s="358"/>
    </row>
    <row r="5" spans="1:7" s="357" customFormat="1" x14ac:dyDescent="0.35">
      <c r="A5" s="348" t="s">
        <v>569</v>
      </c>
    </row>
    <row r="6" spans="1:7" s="357" customFormat="1" x14ac:dyDescent="0.35">
      <c r="A6" s="348"/>
    </row>
    <row r="7" spans="1:7" ht="13" x14ac:dyDescent="0.35">
      <c r="C7" s="442" t="s">
        <v>129</v>
      </c>
      <c r="D7" s="442"/>
    </row>
    <row r="8" spans="1:7" ht="26" x14ac:dyDescent="0.35">
      <c r="C8" s="360" t="s">
        <v>695</v>
      </c>
      <c r="D8" s="360" t="s">
        <v>696</v>
      </c>
    </row>
    <row r="9" spans="1:7" ht="13" x14ac:dyDescent="0.35">
      <c r="C9" s="360" t="s">
        <v>697</v>
      </c>
      <c r="D9" s="360" t="s">
        <v>698</v>
      </c>
    </row>
    <row r="10" spans="1:7" x14ac:dyDescent="0.35">
      <c r="A10" s="361" t="s">
        <v>699</v>
      </c>
      <c r="B10" s="361" t="s">
        <v>700</v>
      </c>
      <c r="C10" s="362">
        <v>214.37</v>
      </c>
      <c r="D10" s="362">
        <v>256.33</v>
      </c>
    </row>
    <row r="11" spans="1:7" x14ac:dyDescent="0.35">
      <c r="A11" s="361" t="s">
        <v>701</v>
      </c>
      <c r="B11" s="361" t="s">
        <v>702</v>
      </c>
      <c r="C11" s="362">
        <v>141.07</v>
      </c>
      <c r="D11" s="362">
        <v>189.85</v>
      </c>
    </row>
    <row r="12" spans="1:7" x14ac:dyDescent="0.35">
      <c r="A12" s="361" t="s">
        <v>703</v>
      </c>
      <c r="B12" s="361" t="s">
        <v>704</v>
      </c>
      <c r="C12" s="362">
        <v>151.75</v>
      </c>
      <c r="D12" s="362">
        <v>173.16</v>
      </c>
    </row>
    <row r="13" spans="1:7" ht="14.25" customHeight="1" x14ac:dyDescent="0.35"/>
  </sheetData>
  <mergeCells count="1">
    <mergeCell ref="C7:D7"/>
  </mergeCells>
  <pageMargins left="0.7" right="0.7" top="0.75" bottom="0.75" header="0.3" footer="0.3"/>
  <pageSetup paperSize="9" orientation="portrait" verticalDpi="0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6968-38BE-4D8C-8A61-8BFA54302CFE}">
  <dimension ref="A1:F18"/>
  <sheetViews>
    <sheetView workbookViewId="0">
      <selection activeCell="A9" sqref="A9:C9"/>
    </sheetView>
  </sheetViews>
  <sheetFormatPr defaultRowHeight="12.5" x14ac:dyDescent="0.35"/>
  <cols>
    <col min="1" max="3" width="30.7265625" style="348" customWidth="1"/>
    <col min="4" max="16384" width="8.7265625" style="348"/>
  </cols>
  <sheetData>
    <row r="1" spans="1:6" s="357" customFormat="1" ht="13" x14ac:dyDescent="0.35">
      <c r="A1" s="356" t="s">
        <v>848</v>
      </c>
    </row>
    <row r="2" spans="1:6" s="357" customFormat="1" ht="13" x14ac:dyDescent="0.35">
      <c r="A2" s="356" t="s">
        <v>849</v>
      </c>
    </row>
    <row r="3" spans="1:6" s="357" customFormat="1" x14ac:dyDescent="0.35"/>
    <row r="4" spans="1:6" s="357" customFormat="1" ht="13" x14ac:dyDescent="0.35">
      <c r="A4" s="348" t="s">
        <v>568</v>
      </c>
      <c r="B4" s="363"/>
    </row>
    <row r="5" spans="1:6" s="357" customFormat="1" x14ac:dyDescent="0.35">
      <c r="A5" s="348" t="s">
        <v>569</v>
      </c>
    </row>
    <row r="6" spans="1:6" s="357" customFormat="1" x14ac:dyDescent="0.35">
      <c r="A6" s="348"/>
    </row>
    <row r="7" spans="1:6" ht="13" x14ac:dyDescent="0.35">
      <c r="C7" s="359" t="s">
        <v>695</v>
      </c>
    </row>
    <row r="8" spans="1:6" ht="13" x14ac:dyDescent="0.35">
      <c r="C8" s="359" t="s">
        <v>697</v>
      </c>
      <c r="F8" s="364"/>
    </row>
    <row r="9" spans="1:6" x14ac:dyDescent="0.25">
      <c r="A9" s="361" t="s">
        <v>646</v>
      </c>
      <c r="B9" s="361" t="s">
        <v>647</v>
      </c>
      <c r="C9" s="365">
        <v>0.63019999999999998</v>
      </c>
      <c r="E9" s="366"/>
    </row>
    <row r="10" spans="1:6" x14ac:dyDescent="0.35">
      <c r="A10" s="361" t="s">
        <v>705</v>
      </c>
      <c r="B10" s="361" t="s">
        <v>706</v>
      </c>
      <c r="C10" s="367">
        <v>0.35399999999999998</v>
      </c>
    </row>
    <row r="11" spans="1:6" x14ac:dyDescent="0.35">
      <c r="A11" s="361" t="s">
        <v>707</v>
      </c>
      <c r="B11" s="361" t="s">
        <v>708</v>
      </c>
      <c r="C11" s="367">
        <v>1.5800000000000002E-2</v>
      </c>
    </row>
    <row r="13" spans="1:6" ht="13" x14ac:dyDescent="0.35">
      <c r="C13" s="368" t="s">
        <v>696</v>
      </c>
    </row>
    <row r="14" spans="1:6" ht="13" x14ac:dyDescent="0.35">
      <c r="C14" s="368" t="s">
        <v>698</v>
      </c>
    </row>
    <row r="15" spans="1:6" x14ac:dyDescent="0.35">
      <c r="A15" s="361" t="s">
        <v>646</v>
      </c>
      <c r="B15" s="361" t="s">
        <v>647</v>
      </c>
      <c r="C15" s="369">
        <v>0.51429999999999998</v>
      </c>
    </row>
    <row r="16" spans="1:6" x14ac:dyDescent="0.35">
      <c r="A16" s="361" t="s">
        <v>705</v>
      </c>
      <c r="B16" s="361" t="s">
        <v>706</v>
      </c>
      <c r="C16" s="369">
        <v>0.4214</v>
      </c>
    </row>
    <row r="17" spans="1:3" x14ac:dyDescent="0.35">
      <c r="A17" s="361" t="s">
        <v>709</v>
      </c>
      <c r="B17" s="361" t="s">
        <v>710</v>
      </c>
      <c r="C17" s="369">
        <v>4.7E-2</v>
      </c>
    </row>
    <row r="18" spans="1:3" x14ac:dyDescent="0.35">
      <c r="A18" s="361" t="s">
        <v>707</v>
      </c>
      <c r="B18" s="361" t="s">
        <v>708</v>
      </c>
      <c r="C18" s="369">
        <v>1.7299999999999999E-2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 SULIT&amp;1#_x000D_</oddHeader>
    <oddFooter>&amp;R_x000D_&amp;1#&amp;"Calibri"&amp;10&amp;K000000 SULIT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2A21-EA8A-46C7-8399-8895E438FDF8}">
  <dimension ref="A1:I46"/>
  <sheetViews>
    <sheetView showGridLines="0" zoomScale="93" workbookViewId="0">
      <selection activeCell="E7" sqref="E7"/>
    </sheetView>
  </sheetViews>
  <sheetFormatPr defaultColWidth="8.81640625" defaultRowHeight="12.5" x14ac:dyDescent="0.25"/>
  <cols>
    <col min="1" max="1" width="16.81640625" style="22" customWidth="1"/>
    <col min="2" max="2" width="33.7265625" style="22" bestFit="1" customWidth="1"/>
    <col min="3" max="3" width="38.81640625" style="22" bestFit="1" customWidth="1"/>
    <col min="4" max="4" width="33.81640625" style="22" bestFit="1" customWidth="1"/>
    <col min="5" max="5" width="38.90625" style="22" bestFit="1" customWidth="1"/>
    <col min="6" max="6" width="33.90625" style="22" bestFit="1" customWidth="1"/>
    <col min="7" max="7" width="42" style="22" bestFit="1" customWidth="1"/>
    <col min="8" max="8" width="37" style="22" customWidth="1"/>
    <col min="9" max="9" width="11.6328125" style="22" bestFit="1" customWidth="1"/>
    <col min="10" max="16384" width="8.81640625" style="22"/>
  </cols>
  <sheetData>
    <row r="1" spans="1:9" ht="13" x14ac:dyDescent="0.3">
      <c r="A1" s="56" t="s">
        <v>854</v>
      </c>
      <c r="B1" s="124"/>
    </row>
    <row r="2" spans="1:9" ht="13" x14ac:dyDescent="0.3">
      <c r="A2" s="56" t="s">
        <v>853</v>
      </c>
      <c r="B2" s="56"/>
    </row>
    <row r="4" spans="1:9" x14ac:dyDescent="0.25">
      <c r="A4" s="22" t="s">
        <v>168</v>
      </c>
    </row>
    <row r="5" spans="1:9" x14ac:dyDescent="0.25">
      <c r="A5" s="22" t="s">
        <v>169</v>
      </c>
    </row>
    <row r="7" spans="1:9" ht="14.5" x14ac:dyDescent="0.25">
      <c r="A7" s="22" t="s">
        <v>855</v>
      </c>
    </row>
    <row r="8" spans="1:9" ht="14.5" x14ac:dyDescent="0.25">
      <c r="A8" s="22" t="s">
        <v>856</v>
      </c>
    </row>
    <row r="11" spans="1:9" ht="14.5" x14ac:dyDescent="0.25">
      <c r="A11" s="492" t="s">
        <v>882</v>
      </c>
    </row>
    <row r="12" spans="1:9" ht="13" customHeight="1" x14ac:dyDescent="0.25">
      <c r="A12" s="492" t="s">
        <v>883</v>
      </c>
      <c r="C12" s="493"/>
      <c r="D12" s="493"/>
      <c r="E12" s="494"/>
    </row>
    <row r="13" spans="1:9" ht="13" customHeight="1" x14ac:dyDescent="0.25">
      <c r="C13" s="493"/>
      <c r="D13" s="493"/>
      <c r="E13" s="494"/>
    </row>
    <row r="14" spans="1:9" ht="13" x14ac:dyDescent="0.25">
      <c r="C14" s="493"/>
      <c r="D14" s="493"/>
      <c r="E14" s="494"/>
    </row>
    <row r="15" spans="1:9" ht="13" x14ac:dyDescent="0.3">
      <c r="B15" s="60"/>
      <c r="C15" s="306" t="s">
        <v>864</v>
      </c>
      <c r="D15" s="85" t="s">
        <v>865</v>
      </c>
      <c r="E15" s="85" t="s">
        <v>866</v>
      </c>
      <c r="F15" s="85" t="s">
        <v>867</v>
      </c>
      <c r="G15" s="85" t="s">
        <v>868</v>
      </c>
      <c r="H15" s="85" t="s">
        <v>869</v>
      </c>
      <c r="I15" s="85" t="s">
        <v>870</v>
      </c>
    </row>
    <row r="16" spans="1:9" ht="13" x14ac:dyDescent="0.3">
      <c r="A16" s="489"/>
      <c r="B16" s="490"/>
      <c r="C16" s="306" t="s">
        <v>857</v>
      </c>
      <c r="D16" s="85" t="s">
        <v>858</v>
      </c>
      <c r="E16" s="85" t="s">
        <v>859</v>
      </c>
      <c r="F16" s="85" t="s">
        <v>860</v>
      </c>
      <c r="G16" s="85" t="s">
        <v>861</v>
      </c>
      <c r="H16" s="85" t="s">
        <v>862</v>
      </c>
      <c r="I16" s="85" t="s">
        <v>863</v>
      </c>
    </row>
    <row r="17" spans="1:9" ht="13" x14ac:dyDescent="0.3">
      <c r="A17" s="488" t="s">
        <v>871</v>
      </c>
      <c r="B17" s="488" t="s">
        <v>316</v>
      </c>
      <c r="C17" s="54">
        <v>57.67</v>
      </c>
      <c r="D17" s="54">
        <v>0.89</v>
      </c>
      <c r="E17" s="54">
        <v>18.399999999999999</v>
      </c>
      <c r="F17" s="54">
        <v>5.63</v>
      </c>
      <c r="G17" s="54">
        <v>10.32</v>
      </c>
      <c r="H17" s="54">
        <v>1.86</v>
      </c>
      <c r="I17" s="54">
        <v>5.2</v>
      </c>
    </row>
    <row r="18" spans="1:9" x14ac:dyDescent="0.25">
      <c r="C18" s="212"/>
      <c r="D18" s="212"/>
      <c r="E18" s="212"/>
      <c r="F18" s="206"/>
    </row>
    <row r="19" spans="1:9" x14ac:dyDescent="0.25">
      <c r="C19" s="212"/>
      <c r="D19" s="212"/>
      <c r="E19" s="212"/>
      <c r="F19" s="206"/>
    </row>
    <row r="22" spans="1:9" ht="14.5" x14ac:dyDescent="0.25">
      <c r="A22" s="492" t="s">
        <v>884</v>
      </c>
    </row>
    <row r="23" spans="1:9" ht="14.5" x14ac:dyDescent="0.25">
      <c r="A23" s="492" t="s">
        <v>885</v>
      </c>
    </row>
    <row r="24" spans="1:9" customFormat="1" ht="14.5" x14ac:dyDescent="0.35"/>
    <row r="25" spans="1:9" x14ac:dyDescent="0.25">
      <c r="A25" s="22" t="s">
        <v>887</v>
      </c>
    </row>
    <row r="26" spans="1:9" x14ac:dyDescent="0.25">
      <c r="A26" s="22" t="s">
        <v>888</v>
      </c>
    </row>
    <row r="28" spans="1:9" ht="13" x14ac:dyDescent="0.3">
      <c r="B28" s="85" t="s">
        <v>880</v>
      </c>
      <c r="C28" s="85" t="s">
        <v>881</v>
      </c>
    </row>
    <row r="29" spans="1:9" ht="14.5" x14ac:dyDescent="0.35">
      <c r="A29" s="491"/>
      <c r="B29" s="306" t="s">
        <v>872</v>
      </c>
      <c r="C29" s="85" t="s">
        <v>873</v>
      </c>
    </row>
    <row r="30" spans="1:9" ht="13" x14ac:dyDescent="0.3">
      <c r="A30" s="488" t="s">
        <v>874</v>
      </c>
      <c r="B30" s="495">
        <v>16.07</v>
      </c>
      <c r="C30" s="495">
        <v>24.58</v>
      </c>
      <c r="E30" s="496"/>
      <c r="F30" s="496"/>
    </row>
    <row r="31" spans="1:9" ht="13" x14ac:dyDescent="0.3">
      <c r="A31" s="488" t="s">
        <v>875</v>
      </c>
      <c r="B31" s="495">
        <v>13.18</v>
      </c>
      <c r="C31" s="495">
        <v>19.18</v>
      </c>
      <c r="E31" s="496"/>
      <c r="F31" s="496"/>
    </row>
    <row r="32" spans="1:9" ht="13" x14ac:dyDescent="0.3">
      <c r="A32" s="488" t="s">
        <v>876</v>
      </c>
      <c r="B32" s="495">
        <v>34.17</v>
      </c>
      <c r="C32" s="495">
        <v>42.33</v>
      </c>
      <c r="E32" s="496"/>
      <c r="F32" s="496"/>
    </row>
    <row r="33" spans="1:6" ht="13" x14ac:dyDescent="0.3">
      <c r="A33" s="488" t="s">
        <v>877</v>
      </c>
      <c r="B33" s="495">
        <v>20.45</v>
      </c>
      <c r="C33" s="495">
        <v>9.25</v>
      </c>
      <c r="E33" s="496"/>
      <c r="F33" s="496"/>
    </row>
    <row r="34" spans="1:6" ht="13" x14ac:dyDescent="0.3">
      <c r="A34" s="488" t="s">
        <v>878</v>
      </c>
      <c r="B34" s="495">
        <v>14.06</v>
      </c>
      <c r="C34" s="495">
        <v>3.83</v>
      </c>
      <c r="E34" s="496"/>
      <c r="F34" s="496"/>
    </row>
    <row r="35" spans="1:6" ht="13" x14ac:dyDescent="0.3">
      <c r="A35" s="488" t="s">
        <v>879</v>
      </c>
      <c r="B35" s="495">
        <v>2.0699999999999998</v>
      </c>
      <c r="C35" s="495">
        <v>0.84</v>
      </c>
      <c r="E35" s="496"/>
      <c r="F35" s="496"/>
    </row>
    <row r="38" spans="1:6" x14ac:dyDescent="0.25">
      <c r="A38" s="22" t="s">
        <v>886</v>
      </c>
    </row>
    <row r="39" spans="1:6" x14ac:dyDescent="0.25">
      <c r="A39" s="22" t="s">
        <v>889</v>
      </c>
    </row>
    <row r="41" spans="1:6" ht="13" x14ac:dyDescent="0.3">
      <c r="B41" s="85" t="s">
        <v>880</v>
      </c>
      <c r="C41" s="85" t="s">
        <v>881</v>
      </c>
    </row>
    <row r="42" spans="1:6" ht="14.5" x14ac:dyDescent="0.35">
      <c r="A42" s="491"/>
      <c r="B42" s="306" t="s">
        <v>872</v>
      </c>
      <c r="C42" s="85" t="s">
        <v>873</v>
      </c>
    </row>
    <row r="43" spans="1:6" ht="13" x14ac:dyDescent="0.3">
      <c r="A43" s="488" t="s">
        <v>890</v>
      </c>
      <c r="B43" s="495">
        <v>37.159999999999997</v>
      </c>
      <c r="C43" s="495">
        <v>40.880000000000003</v>
      </c>
      <c r="E43" s="496"/>
      <c r="F43" s="496"/>
    </row>
    <row r="44" spans="1:6" ht="13" x14ac:dyDescent="0.3">
      <c r="A44" s="488" t="s">
        <v>891</v>
      </c>
      <c r="B44" s="495">
        <v>62.84</v>
      </c>
      <c r="C44" s="495" t="s">
        <v>893</v>
      </c>
      <c r="E44" s="496"/>
      <c r="F44" s="496"/>
    </row>
    <row r="45" spans="1:6" ht="13" x14ac:dyDescent="0.3">
      <c r="A45" s="488" t="s">
        <v>876</v>
      </c>
      <c r="B45" s="495" t="s">
        <v>893</v>
      </c>
      <c r="C45" s="495">
        <v>39.93</v>
      </c>
      <c r="E45" s="496"/>
      <c r="F45" s="496"/>
    </row>
    <row r="46" spans="1:6" ht="13" x14ac:dyDescent="0.3">
      <c r="A46" s="488" t="s">
        <v>892</v>
      </c>
      <c r="B46" s="495" t="s">
        <v>893</v>
      </c>
      <c r="C46" s="495">
        <v>19.190000000000001</v>
      </c>
      <c r="E46" s="496"/>
      <c r="F46" s="49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9F3B-F00A-4666-833E-0BE2651D3B45}">
  <dimension ref="A1:G20"/>
  <sheetViews>
    <sheetView showGridLines="0" workbookViewId="0">
      <selection activeCell="B8" sqref="B8"/>
    </sheetView>
  </sheetViews>
  <sheetFormatPr defaultColWidth="8.81640625" defaultRowHeight="12.5" x14ac:dyDescent="0.25"/>
  <cols>
    <col min="1" max="2" width="8.81640625" style="22"/>
    <col min="3" max="3" width="22.54296875" style="22" bestFit="1" customWidth="1"/>
    <col min="4" max="4" width="41.453125" style="22" bestFit="1" customWidth="1"/>
    <col min="5" max="16384" width="8.81640625" style="22"/>
  </cols>
  <sheetData>
    <row r="1" spans="1:5" ht="13" x14ac:dyDescent="0.25">
      <c r="A1" s="65" t="s">
        <v>189</v>
      </c>
    </row>
    <row r="2" spans="1:5" ht="13" x14ac:dyDescent="0.25">
      <c r="A2" s="65" t="s">
        <v>190</v>
      </c>
    </row>
    <row r="4" spans="1:5" x14ac:dyDescent="0.25">
      <c r="A4" s="74" t="s">
        <v>767</v>
      </c>
    </row>
    <row r="5" spans="1:5" x14ac:dyDescent="0.25">
      <c r="A5" s="74" t="s">
        <v>766</v>
      </c>
    </row>
    <row r="6" spans="1:5" x14ac:dyDescent="0.25">
      <c r="A6" s="74"/>
    </row>
    <row r="7" spans="1:5" x14ac:dyDescent="0.25">
      <c r="A7" s="74" t="s">
        <v>768</v>
      </c>
    </row>
    <row r="8" spans="1:5" x14ac:dyDescent="0.25">
      <c r="A8" s="74" t="s">
        <v>769</v>
      </c>
    </row>
    <row r="10" spans="1:5" ht="13" x14ac:dyDescent="0.25">
      <c r="C10" s="132" t="s">
        <v>191</v>
      </c>
      <c r="D10" s="132" t="s">
        <v>596</v>
      </c>
    </row>
    <row r="11" spans="1:5" ht="13" x14ac:dyDescent="0.25">
      <c r="C11" s="132" t="s">
        <v>192</v>
      </c>
      <c r="D11" s="132" t="s">
        <v>595</v>
      </c>
    </row>
    <row r="12" spans="1:5" ht="16.5" customHeight="1" x14ac:dyDescent="0.25">
      <c r="A12" s="74"/>
      <c r="B12" s="74"/>
      <c r="C12" s="132" t="s">
        <v>193</v>
      </c>
      <c r="D12" s="132" t="s">
        <v>592</v>
      </c>
      <c r="E12" s="74"/>
    </row>
    <row r="13" spans="1:5" ht="13" x14ac:dyDescent="0.25">
      <c r="A13" s="74"/>
      <c r="B13" s="74"/>
      <c r="C13" s="132" t="s">
        <v>590</v>
      </c>
      <c r="D13" s="192" t="s">
        <v>591</v>
      </c>
      <c r="E13" s="94"/>
    </row>
    <row r="14" spans="1:5" x14ac:dyDescent="0.25">
      <c r="A14" s="99" t="s">
        <v>194</v>
      </c>
      <c r="B14" s="99" t="s">
        <v>195</v>
      </c>
      <c r="C14" s="98">
        <v>281.08</v>
      </c>
      <c r="D14" s="239">
        <v>471</v>
      </c>
      <c r="E14" s="95"/>
    </row>
    <row r="15" spans="1:5" x14ac:dyDescent="0.25">
      <c r="A15" s="99" t="s">
        <v>196</v>
      </c>
      <c r="B15" s="99" t="s">
        <v>197</v>
      </c>
      <c r="C15" s="98">
        <v>323.67</v>
      </c>
      <c r="D15" s="239">
        <v>558</v>
      </c>
      <c r="E15" s="74"/>
    </row>
    <row r="16" spans="1:5" x14ac:dyDescent="0.25">
      <c r="A16" s="99" t="s">
        <v>597</v>
      </c>
      <c r="B16" s="99" t="s">
        <v>593</v>
      </c>
      <c r="C16" s="98">
        <v>394.74</v>
      </c>
      <c r="D16" s="239">
        <v>549</v>
      </c>
      <c r="E16" s="74"/>
    </row>
    <row r="17" spans="1:7" x14ac:dyDescent="0.25">
      <c r="A17" s="99" t="s">
        <v>598</v>
      </c>
      <c r="B17" s="99" t="s">
        <v>594</v>
      </c>
      <c r="C17" s="98">
        <v>266.60000000000002</v>
      </c>
      <c r="D17" s="239">
        <v>569</v>
      </c>
      <c r="E17" s="74"/>
    </row>
    <row r="18" spans="1:7" x14ac:dyDescent="0.25">
      <c r="A18" s="96"/>
      <c r="C18" s="74"/>
      <c r="D18" s="74"/>
      <c r="E18" s="74"/>
    </row>
    <row r="19" spans="1:7" ht="14.5" x14ac:dyDescent="0.35">
      <c r="D19" s="225"/>
      <c r="E19" s="225"/>
      <c r="F19" s="225"/>
      <c r="G19" s="225"/>
    </row>
    <row r="20" spans="1:7" x14ac:dyDescent="0.25">
      <c r="C20" s="20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83D6-DD04-45F9-B266-9BBC9BAF6624}">
  <dimension ref="A1:K13"/>
  <sheetViews>
    <sheetView showGridLines="0" workbookViewId="0">
      <selection activeCell="B8" sqref="B8"/>
    </sheetView>
  </sheetViews>
  <sheetFormatPr defaultColWidth="8.81640625" defaultRowHeight="12.5" x14ac:dyDescent="0.25"/>
  <cols>
    <col min="1" max="2" width="8.81640625" style="22"/>
    <col min="3" max="3" width="13.81640625" style="22" customWidth="1"/>
    <col min="4" max="4" width="13.08984375" style="22" customWidth="1"/>
    <col min="5" max="5" width="11.26953125" style="22" customWidth="1"/>
    <col min="6" max="16384" width="8.81640625" style="22"/>
  </cols>
  <sheetData>
    <row r="1" spans="1:11" ht="13" x14ac:dyDescent="0.25">
      <c r="A1" s="65" t="s">
        <v>810</v>
      </c>
    </row>
    <row r="2" spans="1:11" ht="13" x14ac:dyDescent="0.25">
      <c r="A2" s="65" t="s">
        <v>755</v>
      </c>
    </row>
    <row r="4" spans="1:11" x14ac:dyDescent="0.25">
      <c r="A4" s="74" t="s">
        <v>757</v>
      </c>
    </row>
    <row r="5" spans="1:11" x14ac:dyDescent="0.25">
      <c r="A5" s="74" t="s">
        <v>756</v>
      </c>
    </row>
    <row r="7" spans="1:11" ht="14.5" x14ac:dyDescent="0.35">
      <c r="D7" s="378"/>
      <c r="E7" s="378"/>
      <c r="F7" s="378"/>
      <c r="G7" s="225"/>
    </row>
    <row r="8" spans="1:11" ht="13" x14ac:dyDescent="0.3">
      <c r="C8" s="379" t="s">
        <v>129</v>
      </c>
      <c r="D8" s="379"/>
      <c r="E8" s="379"/>
      <c r="F8" s="258"/>
    </row>
    <row r="9" spans="1:11" ht="13" x14ac:dyDescent="0.25">
      <c r="C9" s="126" t="s">
        <v>761</v>
      </c>
      <c r="D9" s="254">
        <v>45597</v>
      </c>
      <c r="E9" s="255">
        <v>45658</v>
      </c>
      <c r="F9" s="253"/>
    </row>
    <row r="10" spans="1:11" ht="13" x14ac:dyDescent="0.25">
      <c r="C10" s="256">
        <v>45505</v>
      </c>
      <c r="D10" s="256">
        <v>45597</v>
      </c>
      <c r="E10" s="256">
        <v>45658</v>
      </c>
    </row>
    <row r="11" spans="1:11" x14ac:dyDescent="0.25">
      <c r="A11" s="257" t="s">
        <v>762</v>
      </c>
      <c r="B11" s="257" t="s">
        <v>758</v>
      </c>
      <c r="C11" s="59">
        <v>8</v>
      </c>
      <c r="D11" s="59">
        <v>1</v>
      </c>
      <c r="E11" s="59">
        <v>0</v>
      </c>
      <c r="I11" s="76"/>
      <c r="J11" s="76"/>
      <c r="K11" s="76"/>
    </row>
    <row r="12" spans="1:11" x14ac:dyDescent="0.25">
      <c r="A12" s="257" t="s">
        <v>763</v>
      </c>
      <c r="B12" s="257" t="s">
        <v>759</v>
      </c>
      <c r="C12" s="59">
        <v>20</v>
      </c>
      <c r="D12" s="59">
        <v>23</v>
      </c>
      <c r="E12" s="59">
        <v>17</v>
      </c>
      <c r="I12" s="76"/>
      <c r="J12" s="76"/>
      <c r="K12" s="76"/>
    </row>
    <row r="13" spans="1:11" x14ac:dyDescent="0.25">
      <c r="A13" s="257" t="s">
        <v>764</v>
      </c>
      <c r="B13" s="257" t="s">
        <v>760</v>
      </c>
      <c r="C13" s="59">
        <v>72</v>
      </c>
      <c r="D13" s="59">
        <v>76</v>
      </c>
      <c r="E13" s="59">
        <v>83</v>
      </c>
      <c r="I13" s="76"/>
      <c r="J13" s="76"/>
      <c r="K13" s="76"/>
    </row>
  </sheetData>
  <mergeCells count="2">
    <mergeCell ref="D7:F7"/>
    <mergeCell ref="C8:E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EBCC-918E-4A5B-9CB6-CA6B3D8C7235}">
  <dimension ref="A1:G21"/>
  <sheetViews>
    <sheetView showGridLines="0" workbookViewId="0">
      <selection activeCell="B8" sqref="B8"/>
    </sheetView>
  </sheetViews>
  <sheetFormatPr defaultColWidth="8.81640625" defaultRowHeight="12.5" x14ac:dyDescent="0.25"/>
  <cols>
    <col min="1" max="1" width="8.54296875" style="22" customWidth="1"/>
    <col min="2" max="2" width="9.453125" style="22" customWidth="1"/>
    <col min="3" max="3" width="8.81640625" style="22"/>
    <col min="4" max="4" width="15.54296875" style="22" bestFit="1" customWidth="1"/>
    <col min="5" max="5" width="13.54296875" style="22" bestFit="1" customWidth="1"/>
    <col min="6" max="16384" width="8.81640625" style="22"/>
  </cols>
  <sheetData>
    <row r="1" spans="1:5" ht="13" x14ac:dyDescent="0.25">
      <c r="A1" s="65" t="s">
        <v>606</v>
      </c>
    </row>
    <row r="2" spans="1:5" ht="13" x14ac:dyDescent="0.25">
      <c r="A2" s="65" t="s">
        <v>605</v>
      </c>
    </row>
    <row r="4" spans="1:5" x14ac:dyDescent="0.25">
      <c r="A4" s="74" t="s">
        <v>168</v>
      </c>
    </row>
    <row r="5" spans="1:5" x14ac:dyDescent="0.25">
      <c r="A5" s="74" t="s">
        <v>169</v>
      </c>
    </row>
    <row r="6" spans="1:5" x14ac:dyDescent="0.25">
      <c r="A6" s="74"/>
    </row>
    <row r="7" spans="1:5" x14ac:dyDescent="0.25">
      <c r="A7" s="74" t="s">
        <v>291</v>
      </c>
    </row>
    <row r="8" spans="1:5" x14ac:dyDescent="0.25">
      <c r="A8" s="22" t="s">
        <v>292</v>
      </c>
    </row>
    <row r="10" spans="1:5" ht="26" x14ac:dyDescent="0.25">
      <c r="A10" s="74"/>
      <c r="B10" s="74"/>
      <c r="C10" s="89" t="s">
        <v>198</v>
      </c>
      <c r="D10" s="90" t="s">
        <v>199</v>
      </c>
      <c r="E10" s="89" t="s">
        <v>599</v>
      </c>
    </row>
    <row r="11" spans="1:5" ht="26" x14ac:dyDescent="0.25">
      <c r="A11" s="74"/>
      <c r="B11" s="74"/>
      <c r="C11" s="89" t="s">
        <v>200</v>
      </c>
      <c r="D11" s="90" t="s">
        <v>201</v>
      </c>
      <c r="E11" s="89" t="s">
        <v>202</v>
      </c>
    </row>
    <row r="12" spans="1:5" x14ac:dyDescent="0.25">
      <c r="A12" s="102" t="s">
        <v>204</v>
      </c>
      <c r="B12" s="101">
        <v>45078</v>
      </c>
      <c r="C12" s="199">
        <v>41.81</v>
      </c>
      <c r="D12" s="57">
        <v>30.82</v>
      </c>
      <c r="E12" s="57">
        <v>27.36</v>
      </c>
    </row>
    <row r="13" spans="1:5" x14ac:dyDescent="0.25">
      <c r="A13" s="198" t="s">
        <v>205</v>
      </c>
      <c r="B13" s="197">
        <v>45261</v>
      </c>
      <c r="C13" s="54">
        <v>42.06</v>
      </c>
      <c r="D13" s="57">
        <v>30.5</v>
      </c>
      <c r="E13" s="57">
        <v>27.42</v>
      </c>
    </row>
    <row r="14" spans="1:5" x14ac:dyDescent="0.25">
      <c r="A14" s="102" t="s">
        <v>206</v>
      </c>
      <c r="B14" s="101">
        <v>45444</v>
      </c>
      <c r="C14" s="54">
        <v>40.799999999999997</v>
      </c>
      <c r="D14" s="57">
        <v>29.9</v>
      </c>
      <c r="E14" s="57">
        <v>29.3</v>
      </c>
    </row>
    <row r="15" spans="1:5" x14ac:dyDescent="0.25">
      <c r="A15" s="102" t="s">
        <v>601</v>
      </c>
      <c r="B15" s="101" t="s">
        <v>600</v>
      </c>
      <c r="C15" s="54">
        <v>40.9</v>
      </c>
      <c r="D15" s="57">
        <v>29.7</v>
      </c>
      <c r="E15" s="57">
        <v>29.5</v>
      </c>
    </row>
    <row r="16" spans="1:5" x14ac:dyDescent="0.25">
      <c r="C16" s="276"/>
      <c r="D16" s="76"/>
      <c r="E16" s="76"/>
    </row>
    <row r="17" spans="3:7" x14ac:dyDescent="0.25">
      <c r="C17" s="276"/>
    </row>
    <row r="18" spans="3:7" x14ac:dyDescent="0.25">
      <c r="C18" s="276"/>
    </row>
    <row r="19" spans="3:7" x14ac:dyDescent="0.25">
      <c r="C19" s="276"/>
    </row>
    <row r="21" spans="3:7" x14ac:dyDescent="0.25">
      <c r="D21" s="276"/>
      <c r="E21" s="276"/>
      <c r="F21" s="276"/>
      <c r="G21" s="2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C80-C87B-4995-A6A0-9A2E49D02AD5}">
  <dimension ref="A1:V64"/>
  <sheetViews>
    <sheetView showGridLines="0" zoomScale="96" zoomScaleNormal="100" workbookViewId="0">
      <selection activeCell="B8" sqref="B8"/>
    </sheetView>
  </sheetViews>
  <sheetFormatPr defaultColWidth="9.1796875" defaultRowHeight="12.5" x14ac:dyDescent="0.35"/>
  <cols>
    <col min="1" max="1" width="33.1796875" style="174" customWidth="1"/>
    <col min="2" max="2" width="25.453125" style="174" bestFit="1" customWidth="1"/>
    <col min="3" max="13" width="10.54296875" style="174" customWidth="1"/>
    <col min="14" max="14" width="40.54296875" style="174" customWidth="1"/>
    <col min="15" max="17" width="10.54296875" style="174" customWidth="1"/>
    <col min="18" max="16384" width="9.1796875" style="174"/>
  </cols>
  <sheetData>
    <row r="1" spans="1:22" ht="13" x14ac:dyDescent="0.25">
      <c r="A1" s="65" t="s">
        <v>604</v>
      </c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2" ht="13" x14ac:dyDescent="0.25">
      <c r="A2" s="65" t="s">
        <v>603</v>
      </c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2" ht="13" x14ac:dyDescent="0.25">
      <c r="A3" s="65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2" x14ac:dyDescent="0.25">
      <c r="A4" s="137" t="s">
        <v>263</v>
      </c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2" ht="13" x14ac:dyDescent="0.25">
      <c r="A5" s="174" t="s">
        <v>264</v>
      </c>
      <c r="B5" s="65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2" x14ac:dyDescent="0.25"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</row>
    <row r="7" spans="1:22" ht="13" x14ac:dyDescent="0.25">
      <c r="C7" s="380" t="s">
        <v>265</v>
      </c>
      <c r="D7" s="380"/>
      <c r="E7" s="380"/>
      <c r="F7" s="380"/>
      <c r="G7" s="380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</row>
    <row r="8" spans="1:22" ht="13" x14ac:dyDescent="0.25">
      <c r="C8" s="380" t="s">
        <v>266</v>
      </c>
      <c r="D8" s="380"/>
      <c r="E8" s="380"/>
      <c r="F8" s="380"/>
      <c r="G8" s="380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</row>
    <row r="9" spans="1:22" ht="13" x14ac:dyDescent="0.3">
      <c r="C9" s="187" t="s">
        <v>203</v>
      </c>
      <c r="D9" s="187" t="s">
        <v>204</v>
      </c>
      <c r="E9" s="187" t="s">
        <v>205</v>
      </c>
      <c r="F9" s="187" t="s">
        <v>206</v>
      </c>
      <c r="G9" s="187" t="s">
        <v>601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</row>
    <row r="10" spans="1:22" ht="13" x14ac:dyDescent="0.3">
      <c r="C10" s="188" t="s">
        <v>243</v>
      </c>
      <c r="D10" s="188" t="s">
        <v>245</v>
      </c>
      <c r="E10" s="188" t="s">
        <v>246</v>
      </c>
      <c r="F10" s="188" t="s">
        <v>248</v>
      </c>
      <c r="G10" s="188" t="s">
        <v>600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 x14ac:dyDescent="0.25">
      <c r="A11" s="189" t="s">
        <v>267</v>
      </c>
      <c r="B11" s="194" t="s">
        <v>268</v>
      </c>
      <c r="C11" s="169">
        <v>80.900000000000006</v>
      </c>
      <c r="D11" s="169">
        <v>81.89</v>
      </c>
      <c r="E11" s="169">
        <v>84.18</v>
      </c>
      <c r="F11" s="169">
        <v>83.81</v>
      </c>
      <c r="G11" s="169">
        <v>84.15</v>
      </c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</row>
    <row r="12" spans="1:22" x14ac:dyDescent="0.25">
      <c r="A12" s="193" t="s">
        <v>269</v>
      </c>
      <c r="B12" s="193" t="s">
        <v>270</v>
      </c>
      <c r="C12" s="195">
        <v>66.7</v>
      </c>
      <c r="D12" s="195">
        <v>67.5</v>
      </c>
      <c r="E12" s="195">
        <v>69.489999999999995</v>
      </c>
      <c r="F12" s="195">
        <v>69.22</v>
      </c>
      <c r="G12" s="195">
        <v>69.53</v>
      </c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</row>
    <row r="13" spans="1:22" x14ac:dyDescent="0.25">
      <c r="A13" s="189" t="s">
        <v>271</v>
      </c>
      <c r="B13" s="189" t="s">
        <v>272</v>
      </c>
      <c r="C13" s="169">
        <v>167.34</v>
      </c>
      <c r="D13" s="190">
        <v>167.93</v>
      </c>
      <c r="E13" s="190">
        <v>174.27</v>
      </c>
      <c r="F13" s="190">
        <v>175.78</v>
      </c>
      <c r="G13" s="190">
        <v>178.77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</row>
    <row r="14" spans="1:22" x14ac:dyDescent="0.25"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</row>
    <row r="15" spans="1:22" x14ac:dyDescent="0.25">
      <c r="C15" s="208"/>
      <c r="D15" s="208"/>
      <c r="E15" s="208"/>
      <c r="F15" s="208"/>
      <c r="G15" s="20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</row>
    <row r="16" spans="1:22" x14ac:dyDescent="0.25"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</row>
    <row r="17" spans="3:22" x14ac:dyDescent="0.25">
      <c r="C17" s="20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3:22" x14ac:dyDescent="0.25"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3:22" x14ac:dyDescent="0.25"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</row>
    <row r="20" spans="3:22" x14ac:dyDescent="0.25"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</row>
    <row r="21" spans="3:22" x14ac:dyDescent="0.25"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</row>
    <row r="22" spans="3:22" x14ac:dyDescent="0.25"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</row>
    <row r="23" spans="3:22" x14ac:dyDescent="0.25"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</row>
    <row r="24" spans="3:22" x14ac:dyDescent="0.25"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3:22" x14ac:dyDescent="0.25"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</row>
    <row r="26" spans="3:22" x14ac:dyDescent="0.25"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</row>
    <row r="27" spans="3:22" x14ac:dyDescent="0.25"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</row>
    <row r="28" spans="3:22" x14ac:dyDescent="0.25"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</row>
    <row r="29" spans="3:22" x14ac:dyDescent="0.25"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</row>
    <row r="30" spans="3:22" x14ac:dyDescent="0.25"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</row>
    <row r="31" spans="3:22" x14ac:dyDescent="0.25"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</row>
    <row r="32" spans="3:22" x14ac:dyDescent="0.25"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</row>
    <row r="33" spans="12:22" x14ac:dyDescent="0.25"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</row>
    <row r="34" spans="12:22" x14ac:dyDescent="0.25"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</row>
    <row r="35" spans="12:22" x14ac:dyDescent="0.25"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</row>
    <row r="36" spans="12:22" x14ac:dyDescent="0.25"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2:22" s="138" customFormat="1" x14ac:dyDescent="0.25"/>
    <row r="38" spans="12:22" s="138" customFormat="1" x14ac:dyDescent="0.25"/>
    <row r="39" spans="12:22" s="138" customFormat="1" x14ac:dyDescent="0.25"/>
    <row r="40" spans="12:22" x14ac:dyDescent="0.25"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spans="12:22" x14ac:dyDescent="0.25"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12:22" x14ac:dyDescent="0.25"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</row>
    <row r="43" spans="12:22" x14ac:dyDescent="0.25"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</row>
    <row r="44" spans="12:22" x14ac:dyDescent="0.25"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</row>
    <row r="45" spans="12:22" x14ac:dyDescent="0.25"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</row>
    <row r="46" spans="12:22" x14ac:dyDescent="0.25"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</row>
    <row r="47" spans="12:22" x14ac:dyDescent="0.25"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</row>
    <row r="48" spans="12:22" x14ac:dyDescent="0.25"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64" spans="2:2" x14ac:dyDescent="0.35">
      <c r="B64" s="191"/>
    </row>
  </sheetData>
  <mergeCells count="2">
    <mergeCell ref="C7:G7"/>
    <mergeCell ref="C8:G8"/>
  </mergeCells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3</vt:i4>
      </vt:variant>
    </vt:vector>
  </HeadingPairs>
  <TitlesOfParts>
    <vt:vector size="57" baseType="lpstr">
      <vt:lpstr>Index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2.32</vt:lpstr>
      <vt:lpstr>2.33</vt:lpstr>
      <vt:lpstr>BA2</vt:lpstr>
      <vt:lpstr>'2.27'!Print_Area</vt:lpstr>
      <vt:lpstr>'2.28'!Print_Area</vt:lpstr>
      <vt:lpstr>'2.30'!Print_Area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Arif Roslan</dc:creator>
  <cp:keywords/>
  <dc:description/>
  <cp:lastModifiedBy>Vishaanth Somu Sooria</cp:lastModifiedBy>
  <cp:revision/>
  <dcterms:created xsi:type="dcterms:W3CDTF">2024-09-30T03:53:57Z</dcterms:created>
  <dcterms:modified xsi:type="dcterms:W3CDTF">2025-03-24T02:23:51Z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{B81ED741-C10F-4F39-A25D-E2237F829E81}</vt:lpwstr>
  </property>
</Properties>
</file>